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15" yWindow="495" windowWidth="26820" windowHeight="16380"/>
  </bookViews>
  <sheets>
    <sheet name="Dickies" sheetId="2" r:id="rId1"/>
  </sheets>
  <definedNames>
    <definedName name="ExterneDaten_1" localSheetId="0" hidden="1">Dickies!$A$2:$I$853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2" l="1"/>
  <c r="J3" i="2"/>
  <c r="J1" i="2" s="1"/>
  <c r="J4" i="2"/>
  <c r="J5" i="2"/>
  <c r="J6" i="2"/>
  <c r="J7" i="2"/>
  <c r="J8" i="2"/>
  <c r="J9" i="2"/>
  <c r="J10" i="2"/>
  <c r="J11" i="2"/>
  <c r="J12" i="2"/>
  <c r="J13" i="2"/>
  <c r="J14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30" i="2"/>
  <c r="J31" i="2"/>
  <c r="J38" i="2"/>
  <c r="J39" i="2"/>
  <c r="J40" i="2"/>
  <c r="J41" i="2"/>
  <c r="J48" i="2"/>
  <c r="J49" i="2"/>
  <c r="J50" i="2"/>
  <c r="J51" i="2"/>
  <c r="J60" i="2"/>
  <c r="J61" i="2"/>
  <c r="J62" i="2"/>
  <c r="J63" i="2"/>
  <c r="J64" i="2"/>
  <c r="J65" i="2"/>
  <c r="J66" i="2"/>
  <c r="J67" i="2"/>
  <c r="J71" i="2"/>
  <c r="J80" i="2"/>
  <c r="J81" i="2"/>
  <c r="J82" i="2"/>
  <c r="J83" i="2"/>
  <c r="J84" i="2"/>
  <c r="J85" i="2"/>
  <c r="J86" i="2"/>
  <c r="J91" i="2"/>
  <c r="J92" i="2"/>
  <c r="J93" i="2"/>
  <c r="J94" i="2"/>
  <c r="J95" i="2"/>
  <c r="J96" i="2"/>
  <c r="J97" i="2"/>
  <c r="J98" i="2"/>
  <c r="J104" i="2"/>
  <c r="J105" i="2"/>
  <c r="J106" i="2"/>
  <c r="J107" i="2"/>
  <c r="J108" i="2"/>
  <c r="J109" i="2"/>
  <c r="J110" i="2"/>
  <c r="J111" i="2"/>
  <c r="J116" i="2"/>
  <c r="J117" i="2"/>
  <c r="J118" i="2"/>
  <c r="J119" i="2"/>
  <c r="J120" i="2"/>
  <c r="J121" i="2"/>
  <c r="J122" i="2"/>
  <c r="J123" i="2"/>
  <c r="J124" i="2"/>
  <c r="J129" i="2"/>
  <c r="J130" i="2"/>
  <c r="J131" i="2"/>
  <c r="J132" i="2"/>
  <c r="J133" i="2"/>
  <c r="J134" i="2"/>
  <c r="J135" i="2"/>
  <c r="J142" i="2"/>
  <c r="J143" i="2"/>
  <c r="J144" i="2"/>
  <c r="J145" i="2"/>
  <c r="J146" i="2"/>
  <c r="J147" i="2"/>
  <c r="J148" i="2"/>
  <c r="J149" i="2"/>
  <c r="J155" i="2"/>
  <c r="J156" i="2"/>
  <c r="J157" i="2"/>
  <c r="J158" i="2"/>
  <c r="J159" i="2"/>
  <c r="J160" i="2"/>
  <c r="J167" i="2"/>
  <c r="J168" i="2"/>
  <c r="J169" i="2"/>
  <c r="J170" i="2"/>
  <c r="J171" i="2"/>
  <c r="J172" i="2"/>
  <c r="J181" i="2"/>
  <c r="J182" i="2"/>
  <c r="J183" i="2"/>
  <c r="J184" i="2"/>
  <c r="J185" i="2"/>
  <c r="J186" i="2"/>
  <c r="J194" i="2"/>
  <c r="J195" i="2"/>
  <c r="J196" i="2"/>
  <c r="J197" i="2"/>
  <c r="J205" i="2"/>
  <c r="J206" i="2"/>
  <c r="J207" i="2"/>
  <c r="J208" i="2"/>
  <c r="J218" i="2"/>
  <c r="J219" i="2"/>
  <c r="J220" i="2"/>
  <c r="J221" i="2"/>
  <c r="J229" i="2"/>
  <c r="J230" i="2"/>
  <c r="J231" i="2"/>
  <c r="J232" i="2"/>
  <c r="J233" i="2"/>
  <c r="J241" i="2"/>
  <c r="J242" i="2"/>
  <c r="J243" i="2"/>
  <c r="J250" i="2"/>
  <c r="J251" i="2"/>
  <c r="J252" i="2"/>
  <c r="J253" i="2"/>
  <c r="J254" i="2"/>
  <c r="J255" i="2"/>
  <c r="J263" i="2"/>
  <c r="J264" i="2"/>
  <c r="J265" i="2"/>
  <c r="J266" i="2"/>
  <c r="J267" i="2"/>
  <c r="J276" i="2"/>
  <c r="J277" i="2"/>
  <c r="J278" i="2"/>
  <c r="J287" i="2"/>
  <c r="J288" i="2"/>
  <c r="J289" i="2"/>
  <c r="J290" i="2"/>
  <c r="J291" i="2"/>
  <c r="J292" i="2"/>
  <c r="J299" i="2"/>
  <c r="J300" i="2"/>
  <c r="J301" i="2"/>
  <c r="J302" i="2"/>
  <c r="J303" i="2"/>
  <c r="J312" i="2"/>
  <c r="J313" i="2"/>
  <c r="J314" i="2"/>
  <c r="J315" i="2"/>
  <c r="J316" i="2"/>
  <c r="J321" i="2"/>
  <c r="J322" i="2"/>
  <c r="J323" i="2"/>
  <c r="J324" i="2"/>
  <c r="J325" i="2"/>
  <c r="J332" i="2"/>
  <c r="J333" i="2"/>
  <c r="J334" i="2"/>
  <c r="J335" i="2"/>
  <c r="J342" i="2"/>
  <c r="J351" i="2"/>
  <c r="J360" i="2"/>
  <c r="J369" i="2"/>
  <c r="J379" i="2"/>
  <c r="J389" i="2"/>
  <c r="J390" i="2"/>
  <c r="J391" i="2"/>
  <c r="J392" i="2"/>
  <c r="J400" i="2"/>
  <c r="J401" i="2"/>
  <c r="J402" i="2"/>
  <c r="J403" i="2"/>
  <c r="J412" i="2"/>
  <c r="J413" i="2"/>
  <c r="J414" i="2"/>
  <c r="J415" i="2"/>
  <c r="J416" i="2"/>
  <c r="J417" i="2"/>
  <c r="J418" i="2"/>
  <c r="J423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54" i="2"/>
  <c r="J455" i="2"/>
  <c r="J456" i="2"/>
  <c r="J457" i="2"/>
  <c r="J458" i="2"/>
  <c r="J459" i="2"/>
  <c r="J460" i="2"/>
  <c r="J461" i="2"/>
  <c r="J462" i="2"/>
  <c r="J463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4" i="2"/>
  <c r="J485" i="2"/>
  <c r="J486" i="2"/>
  <c r="J487" i="2"/>
  <c r="J488" i="2"/>
  <c r="J489" i="2"/>
  <c r="J490" i="2"/>
  <c r="J491" i="2"/>
  <c r="J492" i="2"/>
  <c r="J493" i="2"/>
  <c r="J494" i="2"/>
  <c r="J497" i="2"/>
  <c r="J498" i="2"/>
  <c r="J499" i="2"/>
  <c r="J500" i="2"/>
  <c r="J501" i="2"/>
  <c r="J507" i="2"/>
  <c r="J508" i="2"/>
  <c r="J509" i="2"/>
  <c r="J510" i="2"/>
  <c r="J511" i="2"/>
  <c r="J512" i="2"/>
  <c r="J513" i="2"/>
  <c r="J514" i="2"/>
  <c r="J519" i="2"/>
  <c r="J520" i="2"/>
  <c r="J521" i="2"/>
  <c r="J522" i="2"/>
  <c r="J530" i="2"/>
  <c r="J531" i="2"/>
  <c r="J532" i="2"/>
  <c r="J533" i="2"/>
  <c r="J534" i="2"/>
  <c r="J539" i="2"/>
  <c r="J540" i="2"/>
  <c r="J541" i="2"/>
  <c r="J542" i="2"/>
  <c r="J543" i="2"/>
  <c r="J551" i="2"/>
  <c r="J552" i="2"/>
  <c r="J553" i="2"/>
  <c r="J560" i="2"/>
  <c r="J561" i="2"/>
  <c r="J562" i="2"/>
  <c r="J563" i="2"/>
  <c r="J564" i="2"/>
  <c r="J565" i="2"/>
  <c r="J566" i="2"/>
  <c r="J571" i="2"/>
  <c r="J572" i="2"/>
  <c r="J573" i="2"/>
  <c r="J574" i="2"/>
  <c r="J575" i="2"/>
  <c r="J576" i="2"/>
  <c r="J577" i="2"/>
  <c r="J582" i="2"/>
  <c r="J583" i="2"/>
  <c r="J584" i="2"/>
  <c r="J585" i="2"/>
  <c r="J586" i="2"/>
  <c r="J587" i="2"/>
  <c r="J588" i="2"/>
  <c r="J594" i="2"/>
  <c r="J595" i="2"/>
  <c r="J596" i="2"/>
  <c r="J597" i="2"/>
  <c r="J598" i="2"/>
  <c r="J599" i="2"/>
  <c r="J604" i="2"/>
  <c r="J605" i="2"/>
  <c r="J606" i="2"/>
  <c r="J607" i="2"/>
  <c r="J608" i="2"/>
  <c r="J609" i="2"/>
  <c r="J615" i="2"/>
  <c r="J616" i="2"/>
  <c r="J617" i="2"/>
  <c r="J618" i="2"/>
  <c r="J619" i="2"/>
  <c r="J620" i="2"/>
  <c r="J629" i="2"/>
  <c r="J630" i="2"/>
  <c r="J631" i="2"/>
  <c r="J632" i="2"/>
  <c r="J633" i="2"/>
  <c r="J634" i="2"/>
  <c r="J642" i="2"/>
  <c r="J643" i="2"/>
  <c r="J644" i="2"/>
  <c r="J645" i="2"/>
  <c r="J646" i="2"/>
  <c r="J647" i="2"/>
  <c r="J654" i="2"/>
  <c r="J655" i="2"/>
  <c r="J656" i="2"/>
  <c r="J657" i="2"/>
  <c r="J658" i="2"/>
  <c r="J659" i="2"/>
  <c r="J665" i="2"/>
  <c r="J666" i="2"/>
  <c r="J667" i="2"/>
  <c r="J668" i="2"/>
  <c r="J669" i="2"/>
  <c r="J677" i="2"/>
  <c r="J684" i="2"/>
  <c r="J692" i="2"/>
  <c r="J693" i="2"/>
  <c r="J694" i="2"/>
  <c r="J695" i="2"/>
  <c r="J696" i="2"/>
  <c r="J704" i="2"/>
  <c r="J705" i="2"/>
  <c r="J706" i="2"/>
  <c r="J707" i="2"/>
  <c r="J708" i="2"/>
  <c r="J709" i="2"/>
  <c r="J710" i="2"/>
  <c r="J711" i="2"/>
  <c r="J712" i="2"/>
  <c r="J713" i="2"/>
  <c r="J714" i="2"/>
  <c r="J717" i="2"/>
  <c r="J718" i="2"/>
  <c r="J719" i="2"/>
  <c r="J720" i="2"/>
  <c r="J721" i="2"/>
  <c r="J722" i="2"/>
  <c r="J723" i="2"/>
  <c r="J724" i="2"/>
  <c r="J725" i="2"/>
  <c r="J726" i="2"/>
  <c r="J727" i="2"/>
  <c r="J728" i="2"/>
  <c r="J731" i="2"/>
  <c r="J732" i="2"/>
  <c r="J733" i="2"/>
  <c r="J734" i="2"/>
  <c r="J735" i="2"/>
  <c r="J741" i="2"/>
  <c r="J742" i="2"/>
  <c r="J743" i="2"/>
  <c r="J744" i="2"/>
  <c r="J745" i="2"/>
  <c r="J746" i="2"/>
  <c r="J747" i="2"/>
  <c r="J748" i="2"/>
  <c r="J752" i="2"/>
  <c r="J753" i="2"/>
  <c r="J754" i="2"/>
  <c r="J755" i="2"/>
  <c r="J756" i="2"/>
  <c r="J757" i="2"/>
  <c r="J758" i="2"/>
  <c r="J759" i="2"/>
  <c r="J760" i="2"/>
  <c r="J761" i="2"/>
  <c r="J762" i="2"/>
  <c r="J763" i="2"/>
  <c r="J766" i="2"/>
  <c r="J767" i="2"/>
  <c r="J768" i="2"/>
  <c r="J769" i="2"/>
  <c r="J770" i="2"/>
  <c r="J771" i="2"/>
  <c r="J777" i="2"/>
  <c r="J778" i="2"/>
  <c r="J779" i="2"/>
  <c r="J780" i="2"/>
  <c r="J781" i="2"/>
  <c r="J782" i="2"/>
  <c r="J783" i="2"/>
  <c r="J784" i="2"/>
  <c r="J789" i="2"/>
  <c r="J790" i="2"/>
  <c r="J791" i="2"/>
  <c r="J792" i="2"/>
  <c r="J800" i="2"/>
  <c r="J801" i="2"/>
  <c r="J802" i="2"/>
  <c r="J803" i="2"/>
  <c r="J804" i="2"/>
  <c r="J805" i="2"/>
  <c r="J812" i="2"/>
  <c r="J813" i="2"/>
  <c r="J814" i="2"/>
  <c r="J815" i="2"/>
  <c r="J816" i="2"/>
  <c r="J825" i="2"/>
  <c r="J826" i="2"/>
  <c r="J827" i="2"/>
  <c r="J828" i="2"/>
  <c r="J829" i="2"/>
  <c r="J836" i="2"/>
  <c r="J837" i="2"/>
  <c r="J838" i="2"/>
  <c r="J851" i="2"/>
  <c r="J852" i="2"/>
  <c r="J853" i="2"/>
</calcChain>
</file>

<file path=xl/connections.xml><?xml version="1.0" encoding="utf-8"?>
<connections xmlns="http://schemas.openxmlformats.org/spreadsheetml/2006/main">
  <connection id="1" keepAlive="1" name="Abfrage - Artikelliste_20260224_102212" description="Verbindung mit der Abfrage 'Artikelliste_20260224_102212' in der Arbeitsmappe." type="5" refreshedVersion="8" background="1" saveData="1">
    <dbPr connection="Provider=Microsoft.Mashup.OleDb.1;Data Source=$Workbook$;Location=Artikelliste_20260224_102212;Extended Properties=&quot;&quot;" command="SELECT * FROM [Artikelliste_20260224_102212]"/>
  </connection>
</connections>
</file>

<file path=xl/sharedStrings.xml><?xml version="1.0" encoding="utf-8"?>
<sst xmlns="http://schemas.openxmlformats.org/spreadsheetml/2006/main" count="3713" uniqueCount="968">
  <si>
    <t>EAN</t>
  </si>
  <si>
    <t>0</t>
  </si>
  <si>
    <t/>
  </si>
  <si>
    <t>Hosen DUCK CARPENTER TROUSERS</t>
  </si>
  <si>
    <t>DK0A4XSLBD01</t>
  </si>
  <si>
    <t>0193391919638</t>
  </si>
  <si>
    <t>BROWN DUCK / 30x30</t>
  </si>
  <si>
    <t>30x30</t>
  </si>
  <si>
    <t>BROWN DUCK</t>
  </si>
  <si>
    <t>36</t>
  </si>
  <si>
    <t>75</t>
  </si>
  <si>
    <t>0889440245000</t>
  </si>
  <si>
    <t>BROWN DUCK / 30x32</t>
  </si>
  <si>
    <t>30x32</t>
  </si>
  <si>
    <t>112</t>
  </si>
  <si>
    <t>0193391919911</t>
  </si>
  <si>
    <t>BROWN DUCK / 32x30</t>
  </si>
  <si>
    <t>32x30</t>
  </si>
  <si>
    <t>35</t>
  </si>
  <si>
    <t>0889440245024</t>
  </si>
  <si>
    <t>BROWN DUCK / 32x32</t>
  </si>
  <si>
    <t>32x32</t>
  </si>
  <si>
    <t>0193391922980</t>
  </si>
  <si>
    <t>BROWN DUCK / 32x34</t>
  </si>
  <si>
    <t>32x34</t>
  </si>
  <si>
    <t>1</t>
  </si>
  <si>
    <t>0193391919959</t>
  </si>
  <si>
    <t>BROWN DUCK / 34x30</t>
  </si>
  <si>
    <t>34x30</t>
  </si>
  <si>
    <t>30</t>
  </si>
  <si>
    <t>0889440245055</t>
  </si>
  <si>
    <t>BROWN DUCK / 34x32</t>
  </si>
  <si>
    <t>34x32</t>
  </si>
  <si>
    <t>0193391923338</t>
  </si>
  <si>
    <t xml:space="preserve">BROWN DUCK / 34x34 </t>
  </si>
  <si>
    <t>34x34</t>
  </si>
  <si>
    <t>38</t>
  </si>
  <si>
    <t>0889440245086</t>
  </si>
  <si>
    <t>BROWN DUCK / 36x32</t>
  </si>
  <si>
    <t>36x32</t>
  </si>
  <si>
    <t>0889440245116</t>
  </si>
  <si>
    <t>BROWN DUCK / 38x32</t>
  </si>
  <si>
    <t>38x32</t>
  </si>
  <si>
    <t>0889440245147</t>
  </si>
  <si>
    <t>BROWN DUCK / 40x32</t>
  </si>
  <si>
    <t>40x32</t>
  </si>
  <si>
    <t>33</t>
  </si>
  <si>
    <t>0193391921426</t>
  </si>
  <si>
    <t xml:space="preserve">BROWN DUCK / 42x32 </t>
  </si>
  <si>
    <t>42x32</t>
  </si>
  <si>
    <t>DK0A4XSLC721</t>
  </si>
  <si>
    <t>0889440245604</t>
  </si>
  <si>
    <t>STONE WASH GREY / 30x32</t>
  </si>
  <si>
    <t>STONE WASH GREY</t>
  </si>
  <si>
    <t>0193391919744</t>
  </si>
  <si>
    <t>STONE WASH GREY / 32x30</t>
  </si>
  <si>
    <t>0889440245628</t>
  </si>
  <si>
    <t>STONE WASH GREY / 32x32</t>
  </si>
  <si>
    <t>0193391923024</t>
  </si>
  <si>
    <t>STONE WASH GREY / 32x34</t>
  </si>
  <si>
    <t>0193391920337</t>
  </si>
  <si>
    <t>STONE WASH GREY / 34x30</t>
  </si>
  <si>
    <t>9</t>
  </si>
  <si>
    <t>0889440245659</t>
  </si>
  <si>
    <t>STONE WASH GREY / 34x32</t>
  </si>
  <si>
    <t>0193391923376</t>
  </si>
  <si>
    <t>STONE WASH GREY / 34x34</t>
  </si>
  <si>
    <t>12</t>
  </si>
  <si>
    <t>0193391920627</t>
  </si>
  <si>
    <t>STONE WASH GREY / 36x30</t>
  </si>
  <si>
    <t>36x30</t>
  </si>
  <si>
    <t>0889440245680</t>
  </si>
  <si>
    <t xml:space="preserve">STONE WASH GREY / 36x32 </t>
  </si>
  <si>
    <t>0193391923529</t>
  </si>
  <si>
    <t xml:space="preserve">STONE WASH GREY / 36x34 </t>
  </si>
  <si>
    <t>36x34</t>
  </si>
  <si>
    <t>5</t>
  </si>
  <si>
    <t>0889440245710</t>
  </si>
  <si>
    <t>STONE WASH GREY / 38x32</t>
  </si>
  <si>
    <t>69</t>
  </si>
  <si>
    <t>0889440245741</t>
  </si>
  <si>
    <t>STONE WASH GREY / 40x32</t>
  </si>
  <si>
    <t>42</t>
  </si>
  <si>
    <t>0193391922294</t>
  </si>
  <si>
    <t>STONE WASH GREY / 42x32</t>
  </si>
  <si>
    <t>23</t>
  </si>
  <si>
    <t>Socken CUSHION CREW SOCKS</t>
  </si>
  <si>
    <t>DK0A4XS9BLK1</t>
  </si>
  <si>
    <t>5420018129091</t>
  </si>
  <si>
    <t>Schwarz / 43-46</t>
  </si>
  <si>
    <t>43-46</t>
  </si>
  <si>
    <t>Schwarz</t>
  </si>
  <si>
    <t>99</t>
  </si>
  <si>
    <t>19</t>
  </si>
  <si>
    <t>0193391907765</t>
  </si>
  <si>
    <t>Schwarz / 39-42</t>
  </si>
  <si>
    <t>39-42</t>
  </si>
  <si>
    <t>258</t>
  </si>
  <si>
    <t>T-Shirt L/S PERFORMANCE TEMP IQ365 TEE</t>
  </si>
  <si>
    <t>DK0A4XSED231</t>
  </si>
  <si>
    <t>0196013351939</t>
  </si>
  <si>
    <t>Knit Black / L</t>
  </si>
  <si>
    <t>L</t>
  </si>
  <si>
    <t>Knit Black</t>
  </si>
  <si>
    <t>16</t>
  </si>
  <si>
    <t>49</t>
  </si>
  <si>
    <t>0196013351779</t>
  </si>
  <si>
    <t>Knit Black / M</t>
  </si>
  <si>
    <t>M</t>
  </si>
  <si>
    <t>2</t>
  </si>
  <si>
    <t>0196013352110</t>
  </si>
  <si>
    <t>Knit Black / XL</t>
  </si>
  <si>
    <t>XL</t>
  </si>
  <si>
    <t>0196013352240</t>
  </si>
  <si>
    <t>Knit Black / XXL</t>
  </si>
  <si>
    <t>XXL</t>
  </si>
  <si>
    <t>14</t>
  </si>
  <si>
    <t>DK0A4XSEDH01</t>
  </si>
  <si>
    <t>0196012301768</t>
  </si>
  <si>
    <t>Dark Heather / L</t>
  </si>
  <si>
    <t>Dark Heather</t>
  </si>
  <si>
    <t>18</t>
  </si>
  <si>
    <t>0196012301478</t>
  </si>
  <si>
    <t>Dark Heather / M</t>
  </si>
  <si>
    <t>4</t>
  </si>
  <si>
    <t>0196012302109</t>
  </si>
  <si>
    <t>Dark Heather / XL</t>
  </si>
  <si>
    <t>20</t>
  </si>
  <si>
    <t>0196012303212</t>
  </si>
  <si>
    <t>Dark Heather / XXL</t>
  </si>
  <si>
    <t>17</t>
  </si>
  <si>
    <t>Shorts EVERYDAY SHORTS</t>
  </si>
  <si>
    <t>Black / 36</t>
  </si>
  <si>
    <t>Black</t>
  </si>
  <si>
    <t>29</t>
  </si>
  <si>
    <t>Black / 38</t>
  </si>
  <si>
    <t>DK0A4XSGC661</t>
  </si>
  <si>
    <t>5053823176624</t>
  </si>
  <si>
    <t>Grey/Black / 28</t>
  </si>
  <si>
    <t>28</t>
  </si>
  <si>
    <t>Grey/Black</t>
  </si>
  <si>
    <t>37</t>
  </si>
  <si>
    <t>5053823176631</t>
  </si>
  <si>
    <t>Grey/Black / 30</t>
  </si>
  <si>
    <t>5053823180607</t>
  </si>
  <si>
    <t>Grey/Black / 33</t>
  </si>
  <si>
    <t>5053823176655</t>
  </si>
  <si>
    <t>Grey/Black / 34</t>
  </si>
  <si>
    <t>34</t>
  </si>
  <si>
    <t>5053823176662</t>
  </si>
  <si>
    <t>Grey/Black / 36</t>
  </si>
  <si>
    <t>44</t>
  </si>
  <si>
    <t>5053823176679</t>
  </si>
  <si>
    <t>Grey/Black / 38</t>
  </si>
  <si>
    <t>10</t>
  </si>
  <si>
    <t>5053823176686</t>
  </si>
  <si>
    <t>Grey/Black / 40</t>
  </si>
  <si>
    <t>40</t>
  </si>
  <si>
    <t>5053823176693</t>
  </si>
  <si>
    <t>Grey/Black / 42</t>
  </si>
  <si>
    <t>DK0A4XSGNV01</t>
  </si>
  <si>
    <t>5053823192327</t>
  </si>
  <si>
    <t>Navy / 28</t>
  </si>
  <si>
    <t>Navy</t>
  </si>
  <si>
    <t>Shorts LEAD IN FLEX SHORTS</t>
  </si>
  <si>
    <t>DK0A4XSHBLK1</t>
  </si>
  <si>
    <t>5053823461454</t>
  </si>
  <si>
    <t>Black / 30</t>
  </si>
  <si>
    <t>22</t>
  </si>
  <si>
    <t>5053823461461</t>
  </si>
  <si>
    <t>Black / 32</t>
  </si>
  <si>
    <t>32</t>
  </si>
  <si>
    <t>5053823462086</t>
  </si>
  <si>
    <t>Black / 33</t>
  </si>
  <si>
    <t>5053823461478</t>
  </si>
  <si>
    <t>Black / 34</t>
  </si>
  <si>
    <t>5053823461492</t>
  </si>
  <si>
    <t>5053823461508</t>
  </si>
  <si>
    <t>Black / 40</t>
  </si>
  <si>
    <t>5053823461515</t>
  </si>
  <si>
    <t>Black / 42</t>
  </si>
  <si>
    <t>DK0A4XSHNV01</t>
  </si>
  <si>
    <t>5053823461652</t>
  </si>
  <si>
    <t>Navy / 30</t>
  </si>
  <si>
    <t>5053823461669</t>
  </si>
  <si>
    <t>Navy / 32</t>
  </si>
  <si>
    <t>78</t>
  </si>
  <si>
    <t>5053823462130</t>
  </si>
  <si>
    <t>Navy / 33</t>
  </si>
  <si>
    <t>5053823461676</t>
  </si>
  <si>
    <t>Navy / 34</t>
  </si>
  <si>
    <t>5053823461683</t>
  </si>
  <si>
    <t>Navy / 36</t>
  </si>
  <si>
    <t>39</t>
  </si>
  <si>
    <t>5053823461706</t>
  </si>
  <si>
    <t>Navy / 40</t>
  </si>
  <si>
    <t>5053823461713</t>
  </si>
  <si>
    <t>Navy / 42</t>
  </si>
  <si>
    <t>0196011048367</t>
  </si>
  <si>
    <t>Navy / 44</t>
  </si>
  <si>
    <t>Shorts REDHAWK PRO SHORTS</t>
  </si>
  <si>
    <t>DK0A4XSIGYX1</t>
  </si>
  <si>
    <t>5053823212544</t>
  </si>
  <si>
    <t>Grey / 28</t>
  </si>
  <si>
    <t>Grey</t>
  </si>
  <si>
    <t>13</t>
  </si>
  <si>
    <t>5053823169176</t>
  </si>
  <si>
    <t>Grey / 30</t>
  </si>
  <si>
    <t>27</t>
  </si>
  <si>
    <t>5053823169183</t>
  </si>
  <si>
    <t>Grey / 32</t>
  </si>
  <si>
    <t>5053823169206</t>
  </si>
  <si>
    <t>Grey / 34</t>
  </si>
  <si>
    <t>55</t>
  </si>
  <si>
    <t>5053823169213</t>
  </si>
  <si>
    <t>Grey / 36</t>
  </si>
  <si>
    <t>5053823169220</t>
  </si>
  <si>
    <t>Grey / 38</t>
  </si>
  <si>
    <t>5053823169237</t>
  </si>
  <si>
    <t>Grey / 40</t>
  </si>
  <si>
    <t>5053823169244</t>
  </si>
  <si>
    <t>Grey / 42</t>
  </si>
  <si>
    <t>Hosen EVERYDAY TROUSERS</t>
  </si>
  <si>
    <t>26x32</t>
  </si>
  <si>
    <t>28x32</t>
  </si>
  <si>
    <t>Black / 30x32</t>
  </si>
  <si>
    <t>Black / 32x32</t>
  </si>
  <si>
    <t>Black / 34x34</t>
  </si>
  <si>
    <t>Black / 36x32</t>
  </si>
  <si>
    <t>Black / 38x32</t>
  </si>
  <si>
    <t>Black / 40x32</t>
  </si>
  <si>
    <t>40x34</t>
  </si>
  <si>
    <t>DK0A4XSNC661</t>
  </si>
  <si>
    <t>5053823083762</t>
  </si>
  <si>
    <t xml:space="preserve">Grey/Black / 30x30 </t>
  </si>
  <si>
    <t>5053823083779</t>
  </si>
  <si>
    <t>Grey/Black / 32x30</t>
  </si>
  <si>
    <t>5053823083052</t>
  </si>
  <si>
    <t xml:space="preserve">Grey/Black / 32x32 </t>
  </si>
  <si>
    <t>5053823083069</t>
  </si>
  <si>
    <t xml:space="preserve">Grey/Black / 33x32 </t>
  </si>
  <si>
    <t>33x32</t>
  </si>
  <si>
    <t>5053823083076</t>
  </si>
  <si>
    <t xml:space="preserve">Grey/Black / 34x32 </t>
  </si>
  <si>
    <t>5053823083809</t>
  </si>
  <si>
    <t xml:space="preserve">Grey/Black / 36x30 </t>
  </si>
  <si>
    <t>5053823083083</t>
  </si>
  <si>
    <t>Grey/Black / 36x32</t>
  </si>
  <si>
    <t>5053823083090</t>
  </si>
  <si>
    <t>Grey/Black / 38x32</t>
  </si>
  <si>
    <t>74</t>
  </si>
  <si>
    <t>5053823083106</t>
  </si>
  <si>
    <t xml:space="preserve">Grey/Black / 40x32 </t>
  </si>
  <si>
    <t>DK0A4XSNC671</t>
  </si>
  <si>
    <t>5053823083151</t>
  </si>
  <si>
    <t xml:space="preserve">Khaki/Black / 28x32 </t>
  </si>
  <si>
    <t>Khaki/Black</t>
  </si>
  <si>
    <t>25</t>
  </si>
  <si>
    <t>5053823083168</t>
  </si>
  <si>
    <t>Khaki/Black / 30x32</t>
  </si>
  <si>
    <t>61</t>
  </si>
  <si>
    <t>5053823083175</t>
  </si>
  <si>
    <t>Khaki/Black / 32x32</t>
  </si>
  <si>
    <t>5053823083182</t>
  </si>
  <si>
    <t xml:space="preserve">Khaki/Black / 33x32 </t>
  </si>
  <si>
    <t>5053823083199</t>
  </si>
  <si>
    <t xml:space="preserve">Khaki/Black / 34x32 </t>
  </si>
  <si>
    <t>5053823083205</t>
  </si>
  <si>
    <t xml:space="preserve">Khaki/Black / 36x32 </t>
  </si>
  <si>
    <t>5053823083212</t>
  </si>
  <si>
    <t xml:space="preserve">Khaki/Black / 38x32 </t>
  </si>
  <si>
    <t>DK0A4XSNNV01</t>
  </si>
  <si>
    <t>5053823132101</t>
  </si>
  <si>
    <t xml:space="preserve">Navy / 26x32 </t>
  </si>
  <si>
    <t>5053823132118</t>
  </si>
  <si>
    <t xml:space="preserve">Navy / 28x32 </t>
  </si>
  <si>
    <t>5053823132132</t>
  </si>
  <si>
    <t xml:space="preserve">Navy / 32x32 </t>
  </si>
  <si>
    <t>5053823132156</t>
  </si>
  <si>
    <t xml:space="preserve">Navy / 34x32 </t>
  </si>
  <si>
    <t>5053823132163</t>
  </si>
  <si>
    <t xml:space="preserve">Navy / 36x32 </t>
  </si>
  <si>
    <t>5053823132170</t>
  </si>
  <si>
    <t xml:space="preserve">Navy / 38x32 </t>
  </si>
  <si>
    <t>5053823132187</t>
  </si>
  <si>
    <t xml:space="preserve">Navy / 40x32 </t>
  </si>
  <si>
    <t>5053823132194</t>
  </si>
  <si>
    <t xml:space="preserve">Navy / 42x32 </t>
  </si>
  <si>
    <t>Bib EVERYDAY B&amp;B</t>
  </si>
  <si>
    <t>DK0A4XT2BLK1</t>
  </si>
  <si>
    <t>5053823465803</t>
  </si>
  <si>
    <t>Black / XXXL</t>
  </si>
  <si>
    <t>XXXL</t>
  </si>
  <si>
    <t>60</t>
  </si>
  <si>
    <t>5053823465773</t>
  </si>
  <si>
    <t>Black / L</t>
  </si>
  <si>
    <t>62</t>
  </si>
  <si>
    <t>5053823465766</t>
  </si>
  <si>
    <t>Black / M</t>
  </si>
  <si>
    <t>89</t>
  </si>
  <si>
    <t>5053823465759</t>
  </si>
  <si>
    <t>Black / S</t>
  </si>
  <si>
    <t>S</t>
  </si>
  <si>
    <t>5053823465780</t>
  </si>
  <si>
    <t>Black / XL</t>
  </si>
  <si>
    <t>21</t>
  </si>
  <si>
    <t>5053823465797</t>
  </si>
  <si>
    <t>Black / XXL</t>
  </si>
  <si>
    <t>Coverall REDHAWK COVERALL</t>
  </si>
  <si>
    <t>DK0A4XT4NV01</t>
  </si>
  <si>
    <t>5053823466336</t>
  </si>
  <si>
    <t>Navy / L</t>
  </si>
  <si>
    <t>5053823466329</t>
  </si>
  <si>
    <t>Navy / M</t>
  </si>
  <si>
    <t>5053823466312</t>
  </si>
  <si>
    <t>Navy / S</t>
  </si>
  <si>
    <t>5053823466343</t>
  </si>
  <si>
    <t>Navy / XL</t>
  </si>
  <si>
    <t>5053823466350</t>
  </si>
  <si>
    <t>Navy / XXL</t>
  </si>
  <si>
    <t>8</t>
  </si>
  <si>
    <t>Hemden PORTLAND SHIRT</t>
  </si>
  <si>
    <t>DK0A4XTARDX1</t>
  </si>
  <si>
    <t>5025540443495</t>
  </si>
  <si>
    <t>Red / 3XL</t>
  </si>
  <si>
    <t>3XL</t>
  </si>
  <si>
    <t>Red</t>
  </si>
  <si>
    <t>5059129200124</t>
  </si>
  <si>
    <t>Red / L</t>
  </si>
  <si>
    <t>5059129200117</t>
  </si>
  <si>
    <t>Red / M</t>
  </si>
  <si>
    <t>5059129200100</t>
  </si>
  <si>
    <t>Red / S</t>
  </si>
  <si>
    <t>5059129200131</t>
  </si>
  <si>
    <t>Red / XL</t>
  </si>
  <si>
    <t>5059129200148</t>
  </si>
  <si>
    <t>Red / XXL</t>
  </si>
  <si>
    <t>DK0A4XTABL81</t>
  </si>
  <si>
    <t>5059129200025</t>
  </si>
  <si>
    <t>Blue / L</t>
  </si>
  <si>
    <t>Blue</t>
  </si>
  <si>
    <t>5059129200018</t>
  </si>
  <si>
    <t>Blue / M</t>
  </si>
  <si>
    <t>5059129200001</t>
  </si>
  <si>
    <t>Blue / S</t>
  </si>
  <si>
    <t>5059129200032</t>
  </si>
  <si>
    <t>Blue / XL</t>
  </si>
  <si>
    <t>Jacken GEN HYBRID B/W</t>
  </si>
  <si>
    <t>DK0A4XTDBLK1</t>
  </si>
  <si>
    <t>5053823465292</t>
  </si>
  <si>
    <t>5053823465285</t>
  </si>
  <si>
    <t>83</t>
  </si>
  <si>
    <t>5053823465308</t>
  </si>
  <si>
    <t>5053823465315</t>
  </si>
  <si>
    <t>Jacken GEN HYBRID JACKET</t>
  </si>
  <si>
    <t>DK0A4XTEBLK1</t>
  </si>
  <si>
    <t>5053823465353</t>
  </si>
  <si>
    <t>5053823465346</t>
  </si>
  <si>
    <t>26</t>
  </si>
  <si>
    <t>5053823465360</t>
  </si>
  <si>
    <t>15</t>
  </si>
  <si>
    <t>5053823465377</t>
  </si>
  <si>
    <t>Jacken GENERATION O/H WATERPROOF JACKET</t>
  </si>
  <si>
    <t>DK0A4XTFBLK1</t>
  </si>
  <si>
    <t>5053823450359</t>
  </si>
  <si>
    <t>Black / 3XL</t>
  </si>
  <si>
    <t>109</t>
  </si>
  <si>
    <t>5053823450328</t>
  </si>
  <si>
    <t>5053823450311</t>
  </si>
  <si>
    <t>5053823450335</t>
  </si>
  <si>
    <t>5053823450342</t>
  </si>
  <si>
    <t>Jacken DUCK SHIRT JKT</t>
  </si>
  <si>
    <t>DK0A4XTIBLK1</t>
  </si>
  <si>
    <t>0196011048657</t>
  </si>
  <si>
    <t>0196011048633</t>
  </si>
  <si>
    <t>0196011048534</t>
  </si>
  <si>
    <t>Sweatshirt OKEMO GRAPHIC SWEATSHIRT</t>
  </si>
  <si>
    <t>DK0A4XTUBLK1</t>
  </si>
  <si>
    <t>0193390999549</t>
  </si>
  <si>
    <t>45</t>
  </si>
  <si>
    <t>5053823461133</t>
  </si>
  <si>
    <t>257</t>
  </si>
  <si>
    <t>5053823461126</t>
  </si>
  <si>
    <t>268</t>
  </si>
  <si>
    <t>5053823461119</t>
  </si>
  <si>
    <t>5053823461140</t>
  </si>
  <si>
    <t>87</t>
  </si>
  <si>
    <t>5053823461157</t>
  </si>
  <si>
    <t>DK0A4XTUGYM1</t>
  </si>
  <si>
    <t>0193391900315</t>
  </si>
  <si>
    <t>Grey Melange / 3XL</t>
  </si>
  <si>
    <t>Grey Melange</t>
  </si>
  <si>
    <t>5053823461195</t>
  </si>
  <si>
    <t>Grey Melange / L</t>
  </si>
  <si>
    <t>5053823461188</t>
  </si>
  <si>
    <t>Grey Melange / M</t>
  </si>
  <si>
    <t>73</t>
  </si>
  <si>
    <t>5053823461201</t>
  </si>
  <si>
    <t>Grey Melange / XL</t>
  </si>
  <si>
    <t>5053823461218</t>
  </si>
  <si>
    <t>Grey Melange / XXL</t>
  </si>
  <si>
    <t>Sweatshirt ROCKFIELD HOODIE</t>
  </si>
  <si>
    <t>DK0A4XTWBLK1</t>
  </si>
  <si>
    <t>5053823342555</t>
  </si>
  <si>
    <t>58</t>
  </si>
  <si>
    <t>65</t>
  </si>
  <si>
    <t>5053823342548</t>
  </si>
  <si>
    <t>5053823342562</t>
  </si>
  <si>
    <t>DK0A4XTWGYM1</t>
  </si>
  <si>
    <t>5053823342630</t>
  </si>
  <si>
    <t>Grey  Melange / 3XL</t>
  </si>
  <si>
    <t>5053823342609</t>
  </si>
  <si>
    <t>Grey  Melange / L</t>
  </si>
  <si>
    <t>5053823342593</t>
  </si>
  <si>
    <t>Grey  Melange / M</t>
  </si>
  <si>
    <t>5053823463298</t>
  </si>
  <si>
    <t>Grey  Melange / S</t>
  </si>
  <si>
    <t>5053823342616</t>
  </si>
  <si>
    <t>Grey  Melange / XL</t>
  </si>
  <si>
    <t>5053823342623</t>
  </si>
  <si>
    <t>Grey  Melange / XXL</t>
  </si>
  <si>
    <t>Sweatshirt TOWSON GRAPH HOODIE</t>
  </si>
  <si>
    <t>DK0A4XTZBLK1</t>
  </si>
  <si>
    <t>5053823465537</t>
  </si>
  <si>
    <t>5053823465520</t>
  </si>
  <si>
    <t>118</t>
  </si>
  <si>
    <t>5053823465513</t>
  </si>
  <si>
    <t>5053823465544</t>
  </si>
  <si>
    <t>5053823465568</t>
  </si>
  <si>
    <t>DK0A4XTZNV01</t>
  </si>
  <si>
    <t>5053823465599</t>
  </si>
  <si>
    <t>5053823465582</t>
  </si>
  <si>
    <t>5053823465575</t>
  </si>
  <si>
    <t>5053823465605</t>
  </si>
  <si>
    <t>5053823465629</t>
  </si>
  <si>
    <t>Hemden FLEX FLANNEL L/S SHIRT</t>
  </si>
  <si>
    <t>DK0A4XU6G931</t>
  </si>
  <si>
    <t>0196520109788</t>
  </si>
  <si>
    <t>Fired Brick Mulitplaid / L</t>
  </si>
  <si>
    <t>Fired Brick Mulitplaid</t>
  </si>
  <si>
    <t>0196520109795</t>
  </si>
  <si>
    <t>Fired Brick Mulitplaid / M</t>
  </si>
  <si>
    <t>0196520109801</t>
  </si>
  <si>
    <t>Fired Brick Mulitplaid / S</t>
  </si>
  <si>
    <t>0196520109818</t>
  </si>
  <si>
    <t>Fired Brick Mulitplaid / XL</t>
  </si>
  <si>
    <t>0196520109825</t>
  </si>
  <si>
    <t>Fired Brick Mulitplaid / XXL</t>
  </si>
  <si>
    <t>T-Shirt DENISON T-SHIRT</t>
  </si>
  <si>
    <t>DK0A4XUDBLK1</t>
  </si>
  <si>
    <t>5053823234386</t>
  </si>
  <si>
    <t>5053823234379</t>
  </si>
  <si>
    <t>5053823234362</t>
  </si>
  <si>
    <t>5053823234393</t>
  </si>
  <si>
    <t>Mützen ACRYLIC CUFFED BEANIE</t>
  </si>
  <si>
    <t>DK0A4Y63B291</t>
  </si>
  <si>
    <t>0196246480826</t>
  </si>
  <si>
    <t>Ink Navy / One Size</t>
  </si>
  <si>
    <t>One Size</t>
  </si>
  <si>
    <t>Ink Navy</t>
  </si>
  <si>
    <t>DK0A4Y63BLK1</t>
  </si>
  <si>
    <t>0196246480819</t>
  </si>
  <si>
    <t>Black / One Size</t>
  </si>
  <si>
    <t>DK0A4Y63HG01</t>
  </si>
  <si>
    <t>0196246480802</t>
  </si>
  <si>
    <t>Heather Grey / One Size</t>
  </si>
  <si>
    <t>Heather Grey</t>
  </si>
  <si>
    <t>Mützen DICKIES WASHED CANVAS CAP</t>
  </si>
  <si>
    <t>DK0A4Y65BD01</t>
  </si>
  <si>
    <t>0196246480758</t>
  </si>
  <si>
    <t>Brown Duck / One Size</t>
  </si>
  <si>
    <t>Brown Duck</t>
  </si>
  <si>
    <t>DK0A4Y65DNX1</t>
  </si>
  <si>
    <t>0196246480734</t>
  </si>
  <si>
    <t>Dark Navy / One Size</t>
  </si>
  <si>
    <t>Dark Navy</t>
  </si>
  <si>
    <t>Jacken DIAMOND QUILTED JACKET</t>
  </si>
  <si>
    <t>DK0A4YKSBLK1</t>
  </si>
  <si>
    <t>0607645056609</t>
  </si>
  <si>
    <t>0607645056593</t>
  </si>
  <si>
    <t>0607645056616</t>
  </si>
  <si>
    <t>0607645056623</t>
  </si>
  <si>
    <t>Jacken DIAMOND QUILTED VEST</t>
  </si>
  <si>
    <t>DK0A4YKVBLK1</t>
  </si>
  <si>
    <t>0196009852433</t>
  </si>
  <si>
    <t>0196009852402</t>
  </si>
  <si>
    <t>0196009852310</t>
  </si>
  <si>
    <t>0196009852334</t>
  </si>
  <si>
    <t>3</t>
  </si>
  <si>
    <t>Rinsed Black</t>
  </si>
  <si>
    <t>38x34</t>
  </si>
  <si>
    <t>DK0A867PBLK1</t>
  </si>
  <si>
    <t>0195441980889</t>
  </si>
  <si>
    <t>0195441981541</t>
  </si>
  <si>
    <t>7</t>
  </si>
  <si>
    <t>0195441982128</t>
  </si>
  <si>
    <t>0195441982586</t>
  </si>
  <si>
    <t>0195441983064</t>
  </si>
  <si>
    <t>0195441983552</t>
  </si>
  <si>
    <t>0195441983996</t>
  </si>
  <si>
    <t>DK0A867PK161</t>
  </si>
  <si>
    <t>0195441981367</t>
  </si>
  <si>
    <t>Slate Grey Black / 32</t>
  </si>
  <si>
    <t>Slate Grey Black</t>
  </si>
  <si>
    <t>DK0A867Q0DN1</t>
  </si>
  <si>
    <t>0195441995562</t>
  </si>
  <si>
    <t>Dark Navy / 32x32</t>
  </si>
  <si>
    <t>0195441996071</t>
  </si>
  <si>
    <t>Dark Navy / 32x34</t>
  </si>
  <si>
    <t>0195441995616</t>
  </si>
  <si>
    <t>Dark Navy / 33x32</t>
  </si>
  <si>
    <t>0195441996118</t>
  </si>
  <si>
    <t>Dark Navy / 33x34</t>
  </si>
  <si>
    <t>33x34</t>
  </si>
  <si>
    <t>0195441995661</t>
  </si>
  <si>
    <t xml:space="preserve">Dark Navy / 34x32 </t>
  </si>
  <si>
    <t>0195441996156</t>
  </si>
  <si>
    <t>Dark Navy / 34x34</t>
  </si>
  <si>
    <t>0195441995425</t>
  </si>
  <si>
    <t>Dark Navy / 36x32</t>
  </si>
  <si>
    <t>0195441996170</t>
  </si>
  <si>
    <t>Dark Navy / 36x34</t>
  </si>
  <si>
    <t>0195441995463</t>
  </si>
  <si>
    <t>Dark Navy / 38x32</t>
  </si>
  <si>
    <t>0195441996194</t>
  </si>
  <si>
    <t>Dark Navy / 38x34</t>
  </si>
  <si>
    <t>0195441995500</t>
  </si>
  <si>
    <t>Dark Navy / 40x32</t>
  </si>
  <si>
    <t>Sweatshirt MWG FUL ZIP FLC HOD REG BLACK</t>
  </si>
  <si>
    <t>DK0A4XTOBLK1</t>
  </si>
  <si>
    <t>0889440608980</t>
  </si>
  <si>
    <t>0889440609000</t>
  </si>
  <si>
    <t>0889440609024</t>
  </si>
  <si>
    <t>0889440609048</t>
  </si>
  <si>
    <t>DK0A867QBLK1</t>
  </si>
  <si>
    <t>0195441987840</t>
  </si>
  <si>
    <t xml:space="preserve">Black / 32x32 </t>
  </si>
  <si>
    <t>0195441992554</t>
  </si>
  <si>
    <t xml:space="preserve">Black / 32x34 </t>
  </si>
  <si>
    <t>0195441988229</t>
  </si>
  <si>
    <t xml:space="preserve">Black / 33x32 </t>
  </si>
  <si>
    <t>0195441992691</t>
  </si>
  <si>
    <t xml:space="preserve">Black / 33x34 </t>
  </si>
  <si>
    <t>0195441988458</t>
  </si>
  <si>
    <t>Black / 34x32</t>
  </si>
  <si>
    <t>0195441992820</t>
  </si>
  <si>
    <t xml:space="preserve">Black / 34x34 </t>
  </si>
  <si>
    <t>0195441988694</t>
  </si>
  <si>
    <t xml:space="preserve">Black / 36x32 </t>
  </si>
  <si>
    <t>0195441991892</t>
  </si>
  <si>
    <t xml:space="preserve">Black / 36x34 </t>
  </si>
  <si>
    <t>0195441989363</t>
  </si>
  <si>
    <t xml:space="preserve">Black / 38x32 </t>
  </si>
  <si>
    <t>0195441992097</t>
  </si>
  <si>
    <t>Black / 38x34</t>
  </si>
  <si>
    <t>DK0A867QK151</t>
  </si>
  <si>
    <t>0195441987567</t>
  </si>
  <si>
    <t>Ant Penny Black / 32x32</t>
  </si>
  <si>
    <t>Ant Penny Black</t>
  </si>
  <si>
    <t>0195441991380</t>
  </si>
  <si>
    <t xml:space="preserve">Ant Penny Black / 32x34 </t>
  </si>
  <si>
    <t>0195441987871</t>
  </si>
  <si>
    <t>Ant Penny Black / 33x32</t>
  </si>
  <si>
    <t>0195441991601</t>
  </si>
  <si>
    <t>Ant Penny Black / 33x34</t>
  </si>
  <si>
    <t>0195441988083</t>
  </si>
  <si>
    <t>Ant Penny Black / 34x32</t>
  </si>
  <si>
    <t>0195441991823</t>
  </si>
  <si>
    <t>Ant Penny Black / 34x34</t>
  </si>
  <si>
    <t>0195441988304</t>
  </si>
  <si>
    <t>Ant Penny Black / 36x32</t>
  </si>
  <si>
    <t>0195441992035</t>
  </si>
  <si>
    <t>Ant Penny Black / 36x34</t>
  </si>
  <si>
    <t>0195441988540</t>
  </si>
  <si>
    <t>Ant Penny Black / 38x32</t>
  </si>
  <si>
    <t>0195441992219</t>
  </si>
  <si>
    <t>Ant Penny Black / 38x34</t>
  </si>
  <si>
    <t>0195441988779</t>
  </si>
  <si>
    <t>Ant Penny Black / 40x32</t>
  </si>
  <si>
    <t>0195441992394</t>
  </si>
  <si>
    <t>Ant Penny Black / 40x34</t>
  </si>
  <si>
    <t>0195441989356</t>
  </si>
  <si>
    <t>Ant Penny Black / 42x32</t>
  </si>
  <si>
    <t>0195441989585</t>
  </si>
  <si>
    <t>Ant Penny Black / 44x32</t>
  </si>
  <si>
    <t>44x32</t>
  </si>
  <si>
    <t>DK0A867QK161</t>
  </si>
  <si>
    <t>0195441995241</t>
  </si>
  <si>
    <t>Slate Grey Black / 32x32</t>
  </si>
  <si>
    <t>0195441995296</t>
  </si>
  <si>
    <t>Slate Grey Black / 33x32</t>
  </si>
  <si>
    <t>0195441995326</t>
  </si>
  <si>
    <t>Slate Grey Black / 34x32</t>
  </si>
  <si>
    <t>0195441995883</t>
  </si>
  <si>
    <t>Slate Grey Black / 34x34</t>
  </si>
  <si>
    <t>0195441995371</t>
  </si>
  <si>
    <t>Slate Grey Black / 36x32</t>
  </si>
  <si>
    <t>0195441995920</t>
  </si>
  <si>
    <t>Slate Grey Black / 36x34</t>
  </si>
  <si>
    <t>0195441995401</t>
  </si>
  <si>
    <t>Slate Grey Black / 38x32</t>
  </si>
  <si>
    <t>0195441995944</t>
  </si>
  <si>
    <t>Slate Grey Black / 38x34</t>
  </si>
  <si>
    <t>0195441995456</t>
  </si>
  <si>
    <t>Slate Grey Black / 40x32</t>
  </si>
  <si>
    <t>0195441995982</t>
  </si>
  <si>
    <t>Slate Grey Black / 40x34</t>
  </si>
  <si>
    <t>0195441995494</t>
  </si>
  <si>
    <t>Slate Grey Black / 42x32</t>
  </si>
  <si>
    <t>DK0A867TBLK1</t>
  </si>
  <si>
    <t>0196009916050</t>
  </si>
  <si>
    <t>0196009916005</t>
  </si>
  <si>
    <t>0196009915978</t>
  </si>
  <si>
    <t>0196009916081</t>
  </si>
  <si>
    <t>0196009915916</t>
  </si>
  <si>
    <t>Hosen REDHAWK PRO TROUSERS</t>
  </si>
  <si>
    <t>DK0A867VT2G1</t>
  </si>
  <si>
    <t>0195441983842</t>
  </si>
  <si>
    <t>Thunder Grey / 30x30</t>
  </si>
  <si>
    <t>Thunder Grey</t>
  </si>
  <si>
    <t>50</t>
  </si>
  <si>
    <t>0195441984559</t>
  </si>
  <si>
    <t>Thunder Grey / 32x30</t>
  </si>
  <si>
    <t>0195441988489</t>
  </si>
  <si>
    <t>Thunder Grey / 32x32</t>
  </si>
  <si>
    <t>0195441985341</t>
  </si>
  <si>
    <t>Thunder Grey / 34x30</t>
  </si>
  <si>
    <t>0195441988939</t>
  </si>
  <si>
    <t>Thunder Grey / 34x32</t>
  </si>
  <si>
    <t>0195441988984</t>
  </si>
  <si>
    <t>Thunder Grey / 36x32</t>
  </si>
  <si>
    <t>0195441989172</t>
  </si>
  <si>
    <t>Thunder Grey / 38x32</t>
  </si>
  <si>
    <t>0195441989622</t>
  </si>
  <si>
    <t>Thunder Grey / 42x32</t>
  </si>
  <si>
    <t>Sweatshirt MWG FUL ZIP FLC HOD REG GREY</t>
  </si>
  <si>
    <t>DK0A4XTOHG01</t>
  </si>
  <si>
    <t>0889440609246</t>
  </si>
  <si>
    <t>Grey / L</t>
  </si>
  <si>
    <t>0889440609260</t>
  </si>
  <si>
    <t>Grey / M</t>
  </si>
  <si>
    <t>0889440609284</t>
  </si>
  <si>
    <t>Grey / XL</t>
  </si>
  <si>
    <t>0889440609307</t>
  </si>
  <si>
    <t>Grey / XXL</t>
  </si>
  <si>
    <t>Sweatshirt ICON LOGO HOODIE</t>
  </si>
  <si>
    <t>DK0A4XCBWHX1</t>
  </si>
  <si>
    <t>0194904326189</t>
  </si>
  <si>
    <t>White / L</t>
  </si>
  <si>
    <t>White</t>
  </si>
  <si>
    <t>0194904326134</t>
  </si>
  <si>
    <t>White / M</t>
  </si>
  <si>
    <t>0194904326103</t>
  </si>
  <si>
    <t>White / S</t>
  </si>
  <si>
    <t>0194904326240</t>
  </si>
  <si>
    <t>White / XL</t>
  </si>
  <si>
    <t>0194904326325</t>
  </si>
  <si>
    <t>White / XXL</t>
  </si>
  <si>
    <t>DK0A4XCBBLK1</t>
  </si>
  <si>
    <t>0194904325571</t>
  </si>
  <si>
    <t>0194904325502</t>
  </si>
  <si>
    <t>0194904325472</t>
  </si>
  <si>
    <t>0194904325632</t>
  </si>
  <si>
    <t>0194904325700</t>
  </si>
  <si>
    <t>DK0A4XUVAS01</t>
  </si>
  <si>
    <t>0196012313945</t>
  </si>
  <si>
    <t>ASSORTED COLOUR / 43-46</t>
  </si>
  <si>
    <t>ASSORTED COLOUR</t>
  </si>
  <si>
    <t>0196012313761</t>
  </si>
  <si>
    <t>ASSORTED COLOUR / 35-38</t>
  </si>
  <si>
    <t>35-38</t>
  </si>
  <si>
    <t>0196012313860</t>
  </si>
  <si>
    <t>ASSORTED COLOUR / 39-42</t>
  </si>
  <si>
    <t>DK0A867P0DN1</t>
  </si>
  <si>
    <t>0195441980353</t>
  </si>
  <si>
    <t>Dark Navy / 30</t>
  </si>
  <si>
    <t>0195441980650</t>
  </si>
  <si>
    <t>Dark Navy / 32</t>
  </si>
  <si>
    <t>0195441981510</t>
  </si>
  <si>
    <t>Dark Navy / 33</t>
  </si>
  <si>
    <t>0195441981824</t>
  </si>
  <si>
    <t>Dark Navy / 34</t>
  </si>
  <si>
    <t>0195441982289</t>
  </si>
  <si>
    <t>Dark Navy / 36</t>
  </si>
  <si>
    <t>0195441982692</t>
  </si>
  <si>
    <t>Dark Navy / 38</t>
  </si>
  <si>
    <t>0195441983026</t>
  </si>
  <si>
    <t>Dark Navy / 40</t>
  </si>
  <si>
    <t>DK0A4XTAGR01</t>
  </si>
  <si>
    <t>5025540443488</t>
  </si>
  <si>
    <t>Green / 3XL</t>
  </si>
  <si>
    <t>Green</t>
  </si>
  <si>
    <t>5059129200070</t>
  </si>
  <si>
    <t>Green / L</t>
  </si>
  <si>
    <t>5059129200063</t>
  </si>
  <si>
    <t>Green / M</t>
  </si>
  <si>
    <t>5059129200056</t>
  </si>
  <si>
    <t>Green / S</t>
  </si>
  <si>
    <t>5059129200087</t>
  </si>
  <si>
    <t>Green / XL</t>
  </si>
  <si>
    <t>0193391914411</t>
  </si>
  <si>
    <t>Green / XS</t>
  </si>
  <si>
    <t>XS</t>
  </si>
  <si>
    <t>5059129200094</t>
  </si>
  <si>
    <t>Green / XXL</t>
  </si>
  <si>
    <t>DK0A4XTAKHK1</t>
  </si>
  <si>
    <t>5053823173227</t>
  </si>
  <si>
    <t>Khaki / 3XL</t>
  </si>
  <si>
    <t>Khaki</t>
  </si>
  <si>
    <t>5053823173197</t>
  </si>
  <si>
    <t>Khaki / L</t>
  </si>
  <si>
    <t>5053823173180</t>
  </si>
  <si>
    <t>Khaki / M</t>
  </si>
  <si>
    <t>5053823173173</t>
  </si>
  <si>
    <t>Khaki / S</t>
  </si>
  <si>
    <t>5053823173203</t>
  </si>
  <si>
    <t>Khaki / XL</t>
  </si>
  <si>
    <t>0193391916835</t>
  </si>
  <si>
    <t>Khaki / XS</t>
  </si>
  <si>
    <t>5053823173210</t>
  </si>
  <si>
    <t>Khaki / XXL</t>
  </si>
  <si>
    <t>T-Shirt SS POCKET TEE RELAXED</t>
  </si>
  <si>
    <t>DK0A4XUCWHX1</t>
  </si>
  <si>
    <t>0029311043995</t>
  </si>
  <si>
    <t>White / 3XL</t>
  </si>
  <si>
    <t>0029311043964</t>
  </si>
  <si>
    <t>0029311043957</t>
  </si>
  <si>
    <t>0889440631735</t>
  </si>
  <si>
    <t>0029311043971</t>
  </si>
  <si>
    <t>0029311043988</t>
  </si>
  <si>
    <t>DK0A4XUCBLK1</t>
  </si>
  <si>
    <t>0029311043483</t>
  </si>
  <si>
    <t>0029311043452</t>
  </si>
  <si>
    <t>0029311043445</t>
  </si>
  <si>
    <t>0889440631704</t>
  </si>
  <si>
    <t>0029311043469</t>
  </si>
  <si>
    <t>0029311043476</t>
  </si>
  <si>
    <t>Jacken SHERPA LINED DUCK VEST</t>
  </si>
  <si>
    <t>DK0A4YN4RBK1</t>
  </si>
  <si>
    <t>0196520115819</t>
  </si>
  <si>
    <t>Rinsed Black / 3XL</t>
  </si>
  <si>
    <t>0196520115734</t>
  </si>
  <si>
    <t>Rinsed Black / L</t>
  </si>
  <si>
    <t>0196520115758</t>
  </si>
  <si>
    <t>Rinsed Black / M</t>
  </si>
  <si>
    <t>0196520115765</t>
  </si>
  <si>
    <t>Rinsed Black / S</t>
  </si>
  <si>
    <t>0196520115772</t>
  </si>
  <si>
    <t>Rinsed Black / XL</t>
  </si>
  <si>
    <t>0196520115802</t>
  </si>
  <si>
    <t>Rinsed Black / XXL</t>
  </si>
  <si>
    <t>Jacken SHERPA LINED HOODED DUCK JACKET</t>
  </si>
  <si>
    <t>DK0A4YN6BD01</t>
  </si>
  <si>
    <t>0196520116267</t>
  </si>
  <si>
    <t>Brown Duck / 3XL</t>
  </si>
  <si>
    <t>119</t>
  </si>
  <si>
    <t>0196520116182</t>
  </si>
  <si>
    <t>Brown Duck / L</t>
  </si>
  <si>
    <t>0196520116205</t>
  </si>
  <si>
    <t>Brown Duck / M</t>
  </si>
  <si>
    <t>0196520116212</t>
  </si>
  <si>
    <t>Brown Duck / S</t>
  </si>
  <si>
    <t>0196520116229</t>
  </si>
  <si>
    <t>Brown Duck / XL</t>
  </si>
  <si>
    <t>0196520116250</t>
  </si>
  <si>
    <t>Brown Duck / XXL</t>
  </si>
  <si>
    <t>DK0A4YN6RBK1</t>
  </si>
  <si>
    <t>0196520116359</t>
  </si>
  <si>
    <t>0196520116274</t>
  </si>
  <si>
    <t>0196520116298</t>
  </si>
  <si>
    <t>0196520116304</t>
  </si>
  <si>
    <t>0196520116311</t>
  </si>
  <si>
    <t>0196520116342</t>
  </si>
  <si>
    <t>DK0A4XTARBX1</t>
  </si>
  <si>
    <t>5053823169381</t>
  </si>
  <si>
    <t>Royal Blue / 3XL</t>
  </si>
  <si>
    <t>Royal Blue</t>
  </si>
  <si>
    <t>5053823169350</t>
  </si>
  <si>
    <t>Royal Blue / L</t>
  </si>
  <si>
    <t>5053823169343</t>
  </si>
  <si>
    <t>Royal Blue / M</t>
  </si>
  <si>
    <t>5053823169336</t>
  </si>
  <si>
    <t>Royal Blue / S</t>
  </si>
  <si>
    <t>5053823169367</t>
  </si>
  <si>
    <t>Royal Blue / XL</t>
  </si>
  <si>
    <t>5053823169374</t>
  </si>
  <si>
    <t>Royal Blue / XXL</t>
  </si>
  <si>
    <t>Jacken FULL ZIP SOFTSHELL JACKET</t>
  </si>
  <si>
    <t>DK0A4YN9BLK1</t>
  </si>
  <si>
    <t>0196520118001</t>
  </si>
  <si>
    <t>0196520117929</t>
  </si>
  <si>
    <t>0196520117943</t>
  </si>
  <si>
    <t>0196520117967</t>
  </si>
  <si>
    <t>0196520117998</t>
  </si>
  <si>
    <t>Mützen TWILL DAD HAT</t>
  </si>
  <si>
    <t>DK0A4YNNBLK1</t>
  </si>
  <si>
    <t>0196520121728</t>
  </si>
  <si>
    <t>DK0A4YNNGA01</t>
  </si>
  <si>
    <t>0196520121742</t>
  </si>
  <si>
    <t>Graphite / One Size</t>
  </si>
  <si>
    <t>Graphite</t>
  </si>
  <si>
    <t>Jacken WATERPROOF RAIN JACKET</t>
  </si>
  <si>
    <t>DK0A4YWZBLK1</t>
  </si>
  <si>
    <t>0196520191776</t>
  </si>
  <si>
    <t>79</t>
  </si>
  <si>
    <t>0196520191790</t>
  </si>
  <si>
    <t>47</t>
  </si>
  <si>
    <t>0196520191806</t>
  </si>
  <si>
    <t>0196520191813</t>
  </si>
  <si>
    <t>0196520191844</t>
  </si>
  <si>
    <t>Hosen M DICKIES EVERYDAY TROUSERS mit Holster</t>
  </si>
  <si>
    <t>DK0A4Z43BLK1</t>
  </si>
  <si>
    <t>0195439951570</t>
  </si>
  <si>
    <t>Schwarz / 30x30</t>
  </si>
  <si>
    <t>0195439952317</t>
  </si>
  <si>
    <t>Schwarz / 30x32</t>
  </si>
  <si>
    <t>0195439952683</t>
  </si>
  <si>
    <t>Schwarz / 30x34</t>
  </si>
  <si>
    <t>30x34</t>
  </si>
  <si>
    <t>0195439951631</t>
  </si>
  <si>
    <t>Schwarz / 32x30</t>
  </si>
  <si>
    <t>0195439952362</t>
  </si>
  <si>
    <t>Schwarz / 32x32</t>
  </si>
  <si>
    <t>0195439952935</t>
  </si>
  <si>
    <t>Schwarz / 32x34</t>
  </si>
  <si>
    <t>0196010913765</t>
  </si>
  <si>
    <t>Schwarz / 33x32</t>
  </si>
  <si>
    <t>0195439952430</t>
  </si>
  <si>
    <t>Schwarz / 34x32</t>
  </si>
  <si>
    <t>0195439952980</t>
  </si>
  <si>
    <t>Schwarz / 34x34</t>
  </si>
  <si>
    <t>0195439952478</t>
  </si>
  <si>
    <t>Schwarz / 36x32</t>
  </si>
  <si>
    <t>0195439952508</t>
  </si>
  <si>
    <t>Schwarz / 38x32</t>
  </si>
  <si>
    <t>DK0A867VBLK1</t>
  </si>
  <si>
    <t>0195441993636</t>
  </si>
  <si>
    <t>Schwarz / 28x30</t>
  </si>
  <si>
    <t>28x30</t>
  </si>
  <si>
    <t>0195441993674</t>
  </si>
  <si>
    <t>0195441993971</t>
  </si>
  <si>
    <t>0195441993711</t>
  </si>
  <si>
    <t>0195441994015</t>
  </si>
  <si>
    <t>0195441994039</t>
  </si>
  <si>
    <t>0195441993759</t>
  </si>
  <si>
    <t>Schwarz / 34x30</t>
  </si>
  <si>
    <t>0195441994053</t>
  </si>
  <si>
    <t>0195441994077</t>
  </si>
  <si>
    <t>0195441994091</t>
  </si>
  <si>
    <t>0195441993834</t>
  </si>
  <si>
    <t>Schwarz / 42x30</t>
  </si>
  <si>
    <t>42x30</t>
  </si>
  <si>
    <t>0195441994138</t>
  </si>
  <si>
    <t>Schwarz / 42x32</t>
  </si>
  <si>
    <t>DK0A4Z430DN1</t>
  </si>
  <si>
    <t>0195439952300</t>
  </si>
  <si>
    <t>Dark Navy / 30x32</t>
  </si>
  <si>
    <t>0195439952379</t>
  </si>
  <si>
    <t>0196010913345</t>
  </si>
  <si>
    <t>0195439952454</t>
  </si>
  <si>
    <t>Dark Navy / 34x32</t>
  </si>
  <si>
    <t>0195439952584</t>
  </si>
  <si>
    <t>Hosen ACTION FLEX TROUSERS</t>
  </si>
  <si>
    <t>DK0A867MT2G1</t>
  </si>
  <si>
    <t>0195441986805</t>
  </si>
  <si>
    <t>Thunder Grey / 30x32</t>
  </si>
  <si>
    <t>0195441987260</t>
  </si>
  <si>
    <t>0195441987598</t>
  </si>
  <si>
    <t>Thunder Grey / 33x32</t>
  </si>
  <si>
    <t>0195441987826</t>
  </si>
  <si>
    <t>0195441987987</t>
  </si>
  <si>
    <t>0195441988212</t>
  </si>
  <si>
    <t>0195441988441</t>
  </si>
  <si>
    <t>Thunder Grey / 40x32</t>
  </si>
  <si>
    <t>0195441988687</t>
  </si>
  <si>
    <t>DK0A867MBLK1</t>
  </si>
  <si>
    <t>0195441986300</t>
  </si>
  <si>
    <t>0195441986751</t>
  </si>
  <si>
    <t>0195441989899</t>
  </si>
  <si>
    <t>Black / 32x34</t>
  </si>
  <si>
    <t>0195441987093</t>
  </si>
  <si>
    <t>Black / 33x32</t>
  </si>
  <si>
    <t>0195441987338</t>
  </si>
  <si>
    <t>0195441990376</t>
  </si>
  <si>
    <t>0195441987543</t>
  </si>
  <si>
    <t>0195441987789</t>
  </si>
  <si>
    <t>0195441990833</t>
  </si>
  <si>
    <t>0195441988052</t>
  </si>
  <si>
    <t>0195441988274</t>
  </si>
  <si>
    <t>Black / 42x32</t>
  </si>
  <si>
    <t>0195441988519</t>
  </si>
  <si>
    <t>Black / 44x32</t>
  </si>
  <si>
    <t>DK0A867M0DN1</t>
  </si>
  <si>
    <t>0195441986065</t>
  </si>
  <si>
    <t>0195441987321</t>
  </si>
  <si>
    <t>0195441987925</t>
  </si>
  <si>
    <t>0195441988151</t>
  </si>
  <si>
    <t>0195441988380</t>
  </si>
  <si>
    <t>0195441988625</t>
  </si>
  <si>
    <t>DK0A867UBLK1</t>
  </si>
  <si>
    <t>0195441980568</t>
  </si>
  <si>
    <t>0195441981145</t>
  </si>
  <si>
    <t>0195441981787</t>
  </si>
  <si>
    <t>0195441982111</t>
  </si>
  <si>
    <t>0195441982517</t>
  </si>
  <si>
    <t>0195441982944</t>
  </si>
  <si>
    <t>0195441983422</t>
  </si>
  <si>
    <t>0195441983866</t>
  </si>
  <si>
    <t>T-Shirt LURAY POCKET TEE SS WHITE</t>
  </si>
  <si>
    <t>DK0A4YFCWHX1</t>
  </si>
  <si>
    <t>0196010857434</t>
  </si>
  <si>
    <t>0196010857243</t>
  </si>
  <si>
    <t>0196010857076</t>
  </si>
  <si>
    <t>0196010857618</t>
  </si>
  <si>
    <t>DK0A867T0DN1</t>
  </si>
  <si>
    <t>0196009916357</t>
  </si>
  <si>
    <t>Dark Navy / 3XL</t>
  </si>
  <si>
    <t>0196009916647</t>
  </si>
  <si>
    <t>Dark Navy / L</t>
  </si>
  <si>
    <t>0196009916548</t>
  </si>
  <si>
    <t>Dark Navy / M</t>
  </si>
  <si>
    <t>0196009916456</t>
  </si>
  <si>
    <t>Dark Navy / S</t>
  </si>
  <si>
    <t>0196009916722</t>
  </si>
  <si>
    <t>Dark Navy / XL</t>
  </si>
  <si>
    <t>0196009916265</t>
  </si>
  <si>
    <t>Dark Navy / XXL</t>
  </si>
  <si>
    <t>Jacken OAKPORT COACH</t>
  </si>
  <si>
    <t>DK0A4XEWCH01</t>
  </si>
  <si>
    <t>0196010849606</t>
  </si>
  <si>
    <t>Charcoal Grey / L</t>
  </si>
  <si>
    <t>Charcoal Grey</t>
  </si>
  <si>
    <t>0196010849439</t>
  </si>
  <si>
    <t>Charcoal Grey / M</t>
  </si>
  <si>
    <t>0196010849378</t>
  </si>
  <si>
    <t>Charcoal Grey / S</t>
  </si>
  <si>
    <t>0196010849729</t>
  </si>
  <si>
    <t>Charcoal Grey / XL</t>
  </si>
  <si>
    <t>0196010849767</t>
  </si>
  <si>
    <t>Charcoal Grey / XXL</t>
  </si>
  <si>
    <t>DK0A4XEWBLK1</t>
  </si>
  <si>
    <t>0194904334528</t>
  </si>
  <si>
    <t>0194904334276</t>
  </si>
  <si>
    <t>0194904334023</t>
  </si>
  <si>
    <t>0194904335037</t>
  </si>
  <si>
    <t>0194904335150</t>
  </si>
  <si>
    <t>Hemden FLEECE HOODED FLANNEL SHIRT JACK RELAXED</t>
  </si>
  <si>
    <t>DK0A4XT80DN1</t>
  </si>
  <si>
    <t>0198265551068</t>
  </si>
  <si>
    <t>0198265551013</t>
  </si>
  <si>
    <t>0198265551105</t>
  </si>
  <si>
    <t>DK0A4XT80CH1</t>
  </si>
  <si>
    <t>0198265551181</t>
  </si>
  <si>
    <t>Charcoal / L</t>
  </si>
  <si>
    <t>Charcoal</t>
  </si>
  <si>
    <t>0198265551136</t>
  </si>
  <si>
    <t>Charcoal / M</t>
  </si>
  <si>
    <t>0198265550948</t>
  </si>
  <si>
    <t>Charcoal / XL</t>
  </si>
  <si>
    <t>Qty</t>
  </si>
  <si>
    <t>Unit RTL €</t>
  </si>
  <si>
    <t>Color</t>
  </si>
  <si>
    <t>Product name</t>
  </si>
  <si>
    <t>Style Code</t>
  </si>
  <si>
    <t>Pic</t>
  </si>
  <si>
    <t>Size</t>
  </si>
  <si>
    <t>Color_Size</t>
  </si>
  <si>
    <t>Tot RTL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</si>
</sst>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4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/>
    </xf>
    <xf numFmtId="44" fontId="0" fillId="0" borderId="0" xfId="1" applyFont="1"/>
    <xf numFmtId="164" fontId="0" fillId="0" borderId="0" xfId="1" applyNumberFormat="1" applyFont="1"/>
    <xf numFmtId="3" fontId="3" fillId="0" borderId="0" xfId="0" applyNumberFormat="1" applyFont="1" applyAlignment="1">
      <alignment horizontal="left"/>
    </xf>
    <xf numFmtId="44" fontId="3" fillId="0" borderId="0" xfId="1" applyFont="1" applyAlignment="1">
      <alignment horizontal="left"/>
    </xf>
    <xf numFmtId="44" fontId="0" fillId="0" borderId="0" xfId="0" applyNumberFormat="1"/>
  </cellXfs>
  <cellStyles count="2">
    <cellStyle name="Currency" xfId="1" builtinId="4"/>
    <cellStyle name="Normal" xfId="0" builtinId="0"/>
  </cellStyles>
  <dxfs count="10">
    <dxf>
      <numFmt numFmtId="164" formatCode="#,##0.00\ &quot;€&quot;"/>
    </dxf>
    <dxf>
      <numFmt numFmtId="164" formatCode="#,##0.00\ &quot;€&quot;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g"/><Relationship Id="rId68" Type="http://schemas.openxmlformats.org/officeDocument/2006/relationships/image" Target="../media/image6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495301</xdr:colOff>
      <xdr:row>2</xdr:row>
      <xdr:rowOff>59746</xdr:rowOff>
    </xdr:from>
    <xdr:to>
      <xdr:col>2</xdr:col>
      <xdr:colOff>2066924</xdr:colOff>
      <xdr:row>13</xdr:row>
      <xdr:rowOff>152400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xmlns="" id="{81F5ECC1-41E0-BB32-0F2C-FBE70BA0E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6" y="421696"/>
          <a:ext cx="1571623" cy="2083379"/>
        </a:xfrm>
        <a:prstGeom prst="rect">
          <a:avLst/>
        </a:prstGeom>
      </xdr:spPr>
    </xdr:pic>
    <xdr:clientData/>
  </xdr:twoCellAnchor>
  <xdr:twoCellAnchor editAs="oneCell">
    <xdr:from>
      <xdr:col>2</xdr:col>
      <xdr:colOff>485678</xdr:colOff>
      <xdr:row>15</xdr:row>
      <xdr:rowOff>168275</xdr:rowOff>
    </xdr:from>
    <xdr:to>
      <xdr:col>2</xdr:col>
      <xdr:colOff>2000248</xdr:colOff>
      <xdr:row>26</xdr:row>
      <xdr:rowOff>174624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43ED4F90-659D-28A1-36A8-306EF9D35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603" y="2882900"/>
          <a:ext cx="1514570" cy="1997074"/>
        </a:xfrm>
        <a:prstGeom prst="rect">
          <a:avLst/>
        </a:prstGeom>
      </xdr:spPr>
    </xdr:pic>
    <xdr:clientData/>
  </xdr:twoCellAnchor>
  <xdr:twoCellAnchor editAs="oneCell">
    <xdr:from>
      <xdr:col>2</xdr:col>
      <xdr:colOff>638174</xdr:colOff>
      <xdr:row>29</xdr:row>
      <xdr:rowOff>25739</xdr:rowOff>
    </xdr:from>
    <xdr:to>
      <xdr:col>2</xdr:col>
      <xdr:colOff>1924048</xdr:colOff>
      <xdr:row>36</xdr:row>
      <xdr:rowOff>47624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xmlns="" id="{A684CB3B-67DC-FC68-6913-0A3C74612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1099" y="5274014"/>
          <a:ext cx="1285874" cy="1288710"/>
        </a:xfrm>
        <a:prstGeom prst="rect">
          <a:avLst/>
        </a:prstGeom>
      </xdr:spPr>
    </xdr:pic>
    <xdr:clientData/>
  </xdr:twoCellAnchor>
  <xdr:twoCellAnchor editAs="oneCell">
    <xdr:from>
      <xdr:col>1</xdr:col>
      <xdr:colOff>961332</xdr:colOff>
      <xdr:row>37</xdr:row>
      <xdr:rowOff>0</xdr:rowOff>
    </xdr:from>
    <xdr:to>
      <xdr:col>2</xdr:col>
      <xdr:colOff>2350135</xdr:colOff>
      <xdr:row>45</xdr:row>
      <xdr:rowOff>151765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xmlns="" id="{EF0DB058-BB9D-C4B2-B3A6-DAB531D6E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5082" y="6629400"/>
          <a:ext cx="2411153" cy="1624965"/>
        </a:xfrm>
        <a:prstGeom prst="rect">
          <a:avLst/>
        </a:prstGeom>
      </xdr:spPr>
    </xdr:pic>
    <xdr:clientData/>
  </xdr:twoCellAnchor>
  <xdr:twoCellAnchor editAs="oneCell">
    <xdr:from>
      <xdr:col>2</xdr:col>
      <xdr:colOff>313343</xdr:colOff>
      <xdr:row>59</xdr:row>
      <xdr:rowOff>12699</xdr:rowOff>
    </xdr:from>
    <xdr:to>
      <xdr:col>2</xdr:col>
      <xdr:colOff>1999956</xdr:colOff>
      <xdr:row>68</xdr:row>
      <xdr:rowOff>63500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xmlns="" id="{7A780594-2E3D-4909-CC14-6D546330F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6268" y="10328274"/>
          <a:ext cx="1686613" cy="1682751"/>
        </a:xfrm>
        <a:prstGeom prst="rect">
          <a:avLst/>
        </a:prstGeom>
      </xdr:spPr>
    </xdr:pic>
    <xdr:clientData/>
  </xdr:twoCellAnchor>
  <xdr:twoCellAnchor editAs="oneCell">
    <xdr:from>
      <xdr:col>2</xdr:col>
      <xdr:colOff>406517</xdr:colOff>
      <xdr:row>70</xdr:row>
      <xdr:rowOff>15875</xdr:rowOff>
    </xdr:from>
    <xdr:to>
      <xdr:col>2</xdr:col>
      <xdr:colOff>1924048</xdr:colOff>
      <xdr:row>78</xdr:row>
      <xdr:rowOff>88898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xmlns="" id="{88276A00-125E-D0FC-3BBF-BF81A5E60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9442" y="12322175"/>
          <a:ext cx="1517531" cy="1517648"/>
        </a:xfrm>
        <a:prstGeom prst="rect">
          <a:avLst/>
        </a:prstGeom>
      </xdr:spPr>
    </xdr:pic>
    <xdr:clientData/>
  </xdr:twoCellAnchor>
  <xdr:twoCellAnchor editAs="oneCell">
    <xdr:from>
      <xdr:col>2</xdr:col>
      <xdr:colOff>372687</xdr:colOff>
      <xdr:row>79</xdr:row>
      <xdr:rowOff>34925</xdr:rowOff>
    </xdr:from>
    <xdr:to>
      <xdr:col>2</xdr:col>
      <xdr:colOff>2000248</xdr:colOff>
      <xdr:row>88</xdr:row>
      <xdr:rowOff>38097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xmlns="" id="{B13D35B9-CF1A-CA61-D9C2-FA00B9112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5612" y="13970000"/>
          <a:ext cx="1627561" cy="1631947"/>
        </a:xfrm>
        <a:prstGeom prst="rect">
          <a:avLst/>
        </a:prstGeom>
      </xdr:spPr>
    </xdr:pic>
    <xdr:clientData/>
  </xdr:twoCellAnchor>
  <xdr:twoCellAnchor editAs="oneCell">
    <xdr:from>
      <xdr:col>2</xdr:col>
      <xdr:colOff>388767</xdr:colOff>
      <xdr:row>90</xdr:row>
      <xdr:rowOff>28575</xdr:rowOff>
    </xdr:from>
    <xdr:to>
      <xdr:col>2</xdr:col>
      <xdr:colOff>2162173</xdr:colOff>
      <xdr:row>99</xdr:row>
      <xdr:rowOff>171449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xmlns="" id="{88C9B66D-7062-1F4F-FFB6-1517D4054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1692" y="15954375"/>
          <a:ext cx="1776581" cy="1771649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102</xdr:row>
      <xdr:rowOff>145894</xdr:rowOff>
    </xdr:from>
    <xdr:to>
      <xdr:col>2</xdr:col>
      <xdr:colOff>2305050</xdr:colOff>
      <xdr:row>114</xdr:row>
      <xdr:rowOff>57149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xmlns="" id="{04CADF97-6173-0197-C341-B33E96E58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1525" y="18243394"/>
          <a:ext cx="2076450" cy="2082955"/>
        </a:xfrm>
        <a:prstGeom prst="rect">
          <a:avLst/>
        </a:prstGeom>
      </xdr:spPr>
    </xdr:pic>
    <xdr:clientData/>
  </xdr:twoCellAnchor>
  <xdr:twoCellAnchor editAs="oneCell">
    <xdr:from>
      <xdr:col>2</xdr:col>
      <xdr:colOff>287055</xdr:colOff>
      <xdr:row>115</xdr:row>
      <xdr:rowOff>53975</xdr:rowOff>
    </xdr:from>
    <xdr:to>
      <xdr:col>2</xdr:col>
      <xdr:colOff>2343150</xdr:colOff>
      <xdr:row>126</xdr:row>
      <xdr:rowOff>123825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xmlns="" id="{111D8CE5-DC86-843B-7D36-14D384CAC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9980" y="23218775"/>
          <a:ext cx="2056095" cy="2060575"/>
        </a:xfrm>
        <a:prstGeom prst="rect">
          <a:avLst/>
        </a:prstGeom>
      </xdr:spPr>
    </xdr:pic>
    <xdr:clientData/>
  </xdr:twoCellAnchor>
  <xdr:twoCellAnchor editAs="oneCell">
    <xdr:from>
      <xdr:col>2</xdr:col>
      <xdr:colOff>400695</xdr:colOff>
      <xdr:row>128</xdr:row>
      <xdr:rowOff>15875</xdr:rowOff>
    </xdr:from>
    <xdr:to>
      <xdr:col>2</xdr:col>
      <xdr:colOff>2098674</xdr:colOff>
      <xdr:row>140</xdr:row>
      <xdr:rowOff>82550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xmlns="" id="{9CEA22E5-350E-16FD-B259-B5CA1C568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3620" y="25533350"/>
          <a:ext cx="1697979" cy="2241550"/>
        </a:xfrm>
        <a:prstGeom prst="rect">
          <a:avLst/>
        </a:prstGeom>
      </xdr:spPr>
    </xdr:pic>
    <xdr:clientData/>
  </xdr:twoCellAnchor>
  <xdr:twoCellAnchor editAs="oneCell">
    <xdr:from>
      <xdr:col>2</xdr:col>
      <xdr:colOff>287060</xdr:colOff>
      <xdr:row>141</xdr:row>
      <xdr:rowOff>57150</xdr:rowOff>
    </xdr:from>
    <xdr:to>
      <xdr:col>2</xdr:col>
      <xdr:colOff>2352675</xdr:colOff>
      <xdr:row>152</xdr:row>
      <xdr:rowOff>130175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xmlns="" id="{B7DB6AF5-25FA-1B5A-29F7-3FEEE48AB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9985" y="27927300"/>
          <a:ext cx="2062440" cy="2063750"/>
        </a:xfrm>
        <a:prstGeom prst="rect">
          <a:avLst/>
        </a:prstGeom>
      </xdr:spPr>
    </xdr:pic>
    <xdr:clientData/>
  </xdr:twoCellAnchor>
  <xdr:twoCellAnchor editAs="oneCell">
    <xdr:from>
      <xdr:col>2</xdr:col>
      <xdr:colOff>303043</xdr:colOff>
      <xdr:row>154</xdr:row>
      <xdr:rowOff>47624</xdr:rowOff>
    </xdr:from>
    <xdr:to>
      <xdr:col>2</xdr:col>
      <xdr:colOff>2263775</xdr:colOff>
      <xdr:row>165</xdr:row>
      <xdr:rowOff>22117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xmlns="" id="{3BD827DC-4D9F-4DCE-859B-AC28B5582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5968" y="30270449"/>
          <a:ext cx="1960732" cy="1965218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167</xdr:row>
      <xdr:rowOff>54168</xdr:rowOff>
    </xdr:from>
    <xdr:to>
      <xdr:col>2</xdr:col>
      <xdr:colOff>2247899</xdr:colOff>
      <xdr:row>179</xdr:row>
      <xdr:rowOff>19050</xdr:rowOff>
    </xdr:to>
    <xdr:pic>
      <xdr:nvPicPr>
        <xdr:cNvPr id="35" name="Grafik 34">
          <a:extLst>
            <a:ext uri="{FF2B5EF4-FFF2-40B4-BE49-F238E27FC236}">
              <a16:creationId xmlns:a16="http://schemas.microsoft.com/office/drawing/2014/main" xmlns="" id="{1666A22A-A9A2-F9E8-6B8D-3A79B186B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4050" y="34801368"/>
          <a:ext cx="2136774" cy="2136582"/>
        </a:xfrm>
        <a:prstGeom prst="rect">
          <a:avLst/>
        </a:prstGeom>
      </xdr:spPr>
    </xdr:pic>
    <xdr:clientData/>
  </xdr:twoCellAnchor>
  <xdr:twoCellAnchor editAs="oneCell">
    <xdr:from>
      <xdr:col>2</xdr:col>
      <xdr:colOff>392300</xdr:colOff>
      <xdr:row>180</xdr:row>
      <xdr:rowOff>53976</xdr:rowOff>
    </xdr:from>
    <xdr:to>
      <xdr:col>2</xdr:col>
      <xdr:colOff>1945075</xdr:colOff>
      <xdr:row>191</xdr:row>
      <xdr:rowOff>111126</xdr:rowOff>
    </xdr:to>
    <xdr:pic>
      <xdr:nvPicPr>
        <xdr:cNvPr id="37" name="Grafik 36">
          <a:extLst>
            <a:ext uri="{FF2B5EF4-FFF2-40B4-BE49-F238E27FC236}">
              <a16:creationId xmlns:a16="http://schemas.microsoft.com/office/drawing/2014/main" xmlns="" id="{AE167AF1-C71C-27DB-F512-15E8FED2E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5225" y="37153851"/>
          <a:ext cx="1552775" cy="2047875"/>
        </a:xfrm>
        <a:prstGeom prst="rect">
          <a:avLst/>
        </a:prstGeom>
      </xdr:spPr>
    </xdr:pic>
    <xdr:clientData/>
  </xdr:twoCellAnchor>
  <xdr:twoCellAnchor editAs="oneCell">
    <xdr:from>
      <xdr:col>2</xdr:col>
      <xdr:colOff>464180</xdr:colOff>
      <xdr:row>192</xdr:row>
      <xdr:rowOff>168275</xdr:rowOff>
    </xdr:from>
    <xdr:to>
      <xdr:col>2</xdr:col>
      <xdr:colOff>1838325</xdr:colOff>
      <xdr:row>203</xdr:row>
      <xdr:rowOff>161925</xdr:rowOff>
    </xdr:to>
    <xdr:pic>
      <xdr:nvPicPr>
        <xdr:cNvPr id="39" name="Grafik 38">
          <a:extLst>
            <a:ext uri="{FF2B5EF4-FFF2-40B4-BE49-F238E27FC236}">
              <a16:creationId xmlns:a16="http://schemas.microsoft.com/office/drawing/2014/main" xmlns="" id="{AFEEFD07-46C4-6CEB-2D02-6B0319645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7105" y="39258875"/>
          <a:ext cx="1374145" cy="1984375"/>
        </a:xfrm>
        <a:prstGeom prst="rect">
          <a:avLst/>
        </a:prstGeom>
      </xdr:spPr>
    </xdr:pic>
    <xdr:clientData/>
  </xdr:twoCellAnchor>
  <xdr:twoCellAnchor editAs="oneCell">
    <xdr:from>
      <xdr:col>2</xdr:col>
      <xdr:colOff>287832</xdr:colOff>
      <xdr:row>204</xdr:row>
      <xdr:rowOff>47625</xdr:rowOff>
    </xdr:from>
    <xdr:to>
      <xdr:col>2</xdr:col>
      <xdr:colOff>2000247</xdr:colOff>
      <xdr:row>216</xdr:row>
      <xdr:rowOff>136524</xdr:rowOff>
    </xdr:to>
    <xdr:pic>
      <xdr:nvPicPr>
        <xdr:cNvPr id="41" name="Grafik 40">
          <a:extLst>
            <a:ext uri="{FF2B5EF4-FFF2-40B4-BE49-F238E27FC236}">
              <a16:creationId xmlns:a16="http://schemas.microsoft.com/office/drawing/2014/main" xmlns="" id="{65A2DF36-F7BE-3D14-21FB-D0B06BF4F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0757" y="41309925"/>
          <a:ext cx="1712415" cy="2260599"/>
        </a:xfrm>
        <a:prstGeom prst="rect">
          <a:avLst/>
        </a:prstGeom>
      </xdr:spPr>
    </xdr:pic>
    <xdr:clientData/>
  </xdr:twoCellAnchor>
  <xdr:twoCellAnchor editAs="oneCell">
    <xdr:from>
      <xdr:col>2</xdr:col>
      <xdr:colOff>197989</xdr:colOff>
      <xdr:row>217</xdr:row>
      <xdr:rowOff>104775</xdr:rowOff>
    </xdr:from>
    <xdr:to>
      <xdr:col>2</xdr:col>
      <xdr:colOff>2188624</xdr:colOff>
      <xdr:row>224</xdr:row>
      <xdr:rowOff>171451</xdr:rowOff>
    </xdr:to>
    <xdr:pic>
      <xdr:nvPicPr>
        <xdr:cNvPr id="43" name="Grafik 42">
          <a:extLst>
            <a:ext uri="{FF2B5EF4-FFF2-40B4-BE49-F238E27FC236}">
              <a16:creationId xmlns:a16="http://schemas.microsoft.com/office/drawing/2014/main" xmlns="" id="{C3A4C255-D9B3-62E8-7AEC-2DB702B2E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0914" y="43719750"/>
          <a:ext cx="1990635" cy="1333501"/>
        </a:xfrm>
        <a:prstGeom prst="rect">
          <a:avLst/>
        </a:prstGeom>
      </xdr:spPr>
    </xdr:pic>
    <xdr:clientData/>
  </xdr:twoCellAnchor>
  <xdr:twoCellAnchor editAs="oneCell">
    <xdr:from>
      <xdr:col>2</xdr:col>
      <xdr:colOff>258625</xdr:colOff>
      <xdr:row>228</xdr:row>
      <xdr:rowOff>38100</xdr:rowOff>
    </xdr:from>
    <xdr:to>
      <xdr:col>2</xdr:col>
      <xdr:colOff>2111711</xdr:colOff>
      <xdr:row>238</xdr:row>
      <xdr:rowOff>85725</xdr:rowOff>
    </xdr:to>
    <xdr:pic>
      <xdr:nvPicPr>
        <xdr:cNvPr id="45" name="Grafik 44">
          <a:extLst>
            <a:ext uri="{FF2B5EF4-FFF2-40B4-BE49-F238E27FC236}">
              <a16:creationId xmlns:a16="http://schemas.microsoft.com/office/drawing/2014/main" xmlns="" id="{3E9213DA-69F2-0F2D-6E23-DFD5F9825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1550" y="45643800"/>
          <a:ext cx="1853086" cy="1857375"/>
        </a:xfrm>
        <a:prstGeom prst="rect">
          <a:avLst/>
        </a:prstGeom>
      </xdr:spPr>
    </xdr:pic>
    <xdr:clientData/>
  </xdr:twoCellAnchor>
  <xdr:twoCellAnchor editAs="oneCell">
    <xdr:from>
      <xdr:col>2</xdr:col>
      <xdr:colOff>128731</xdr:colOff>
      <xdr:row>240</xdr:row>
      <xdr:rowOff>3175</xdr:rowOff>
    </xdr:from>
    <xdr:to>
      <xdr:col>2</xdr:col>
      <xdr:colOff>2051802</xdr:colOff>
      <xdr:row>247</xdr:row>
      <xdr:rowOff>15875</xdr:rowOff>
    </xdr:to>
    <xdr:pic>
      <xdr:nvPicPr>
        <xdr:cNvPr id="47" name="Grafik 46">
          <a:extLst>
            <a:ext uri="{FF2B5EF4-FFF2-40B4-BE49-F238E27FC236}">
              <a16:creationId xmlns:a16="http://schemas.microsoft.com/office/drawing/2014/main" xmlns="" id="{E3F1B612-3EB0-70C3-6808-07C91C8A7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4831" y="44015025"/>
          <a:ext cx="1923071" cy="1301750"/>
        </a:xfrm>
        <a:prstGeom prst="rect">
          <a:avLst/>
        </a:prstGeom>
      </xdr:spPr>
    </xdr:pic>
    <xdr:clientData/>
  </xdr:twoCellAnchor>
  <xdr:twoCellAnchor editAs="oneCell">
    <xdr:from>
      <xdr:col>2</xdr:col>
      <xdr:colOff>109313</xdr:colOff>
      <xdr:row>249</xdr:row>
      <xdr:rowOff>31750</xdr:rowOff>
    </xdr:from>
    <xdr:to>
      <xdr:col>2</xdr:col>
      <xdr:colOff>2178047</xdr:colOff>
      <xdr:row>260</xdr:row>
      <xdr:rowOff>111123</xdr:rowOff>
    </xdr:to>
    <xdr:pic>
      <xdr:nvPicPr>
        <xdr:cNvPr id="49" name="Grafik 48">
          <a:extLst>
            <a:ext uri="{FF2B5EF4-FFF2-40B4-BE49-F238E27FC236}">
              <a16:creationId xmlns:a16="http://schemas.microsoft.com/office/drawing/2014/main" xmlns="" id="{AC9FA2E7-473F-DB53-06AC-C7FC9E23F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5413" y="45700950"/>
          <a:ext cx="2068734" cy="2105023"/>
        </a:xfrm>
        <a:prstGeom prst="rect">
          <a:avLst/>
        </a:prstGeom>
      </xdr:spPr>
    </xdr:pic>
    <xdr:clientData/>
  </xdr:twoCellAnchor>
  <xdr:twoCellAnchor editAs="oneCell">
    <xdr:from>
      <xdr:col>2</xdr:col>
      <xdr:colOff>199968</xdr:colOff>
      <xdr:row>262</xdr:row>
      <xdr:rowOff>34925</xdr:rowOff>
    </xdr:from>
    <xdr:to>
      <xdr:col>3</xdr:col>
      <xdr:colOff>19049</xdr:colOff>
      <xdr:row>274</xdr:row>
      <xdr:rowOff>44450</xdr:rowOff>
    </xdr:to>
    <xdr:pic>
      <xdr:nvPicPr>
        <xdr:cNvPr id="51" name="Grafik 50">
          <a:extLst>
            <a:ext uri="{FF2B5EF4-FFF2-40B4-BE49-F238E27FC236}">
              <a16:creationId xmlns:a16="http://schemas.microsoft.com/office/drawing/2014/main" xmlns="" id="{BF98BF96-3AC3-0969-951A-A1D7FC033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893" y="52517675"/>
          <a:ext cx="2181281" cy="2184400"/>
        </a:xfrm>
        <a:prstGeom prst="rect">
          <a:avLst/>
        </a:prstGeom>
      </xdr:spPr>
    </xdr:pic>
    <xdr:clientData/>
  </xdr:twoCellAnchor>
  <xdr:twoCellAnchor editAs="oneCell">
    <xdr:from>
      <xdr:col>2</xdr:col>
      <xdr:colOff>273050</xdr:colOff>
      <xdr:row>274</xdr:row>
      <xdr:rowOff>173981</xdr:rowOff>
    </xdr:from>
    <xdr:to>
      <xdr:col>2</xdr:col>
      <xdr:colOff>2190749</xdr:colOff>
      <xdr:row>285</xdr:row>
      <xdr:rowOff>98424</xdr:rowOff>
    </xdr:to>
    <xdr:pic>
      <xdr:nvPicPr>
        <xdr:cNvPr id="53" name="Grafik 52">
          <a:extLst>
            <a:ext uri="{FF2B5EF4-FFF2-40B4-BE49-F238E27FC236}">
              <a16:creationId xmlns:a16="http://schemas.microsoft.com/office/drawing/2014/main" xmlns="" id="{29608DD2-29CC-DFC3-25EE-AF8CEF0F3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5975" y="54828431"/>
          <a:ext cx="1917699" cy="1915168"/>
        </a:xfrm>
        <a:prstGeom prst="rect">
          <a:avLst/>
        </a:prstGeom>
      </xdr:spPr>
    </xdr:pic>
    <xdr:clientData/>
  </xdr:twoCellAnchor>
  <xdr:twoCellAnchor editAs="oneCell">
    <xdr:from>
      <xdr:col>2</xdr:col>
      <xdr:colOff>244987</xdr:colOff>
      <xdr:row>286</xdr:row>
      <xdr:rowOff>19050</xdr:rowOff>
    </xdr:from>
    <xdr:to>
      <xdr:col>2</xdr:col>
      <xdr:colOff>2260599</xdr:colOff>
      <xdr:row>297</xdr:row>
      <xdr:rowOff>38096</xdr:rowOff>
    </xdr:to>
    <xdr:pic>
      <xdr:nvPicPr>
        <xdr:cNvPr id="55" name="Grafik 54">
          <a:extLst>
            <a:ext uri="{FF2B5EF4-FFF2-40B4-BE49-F238E27FC236}">
              <a16:creationId xmlns:a16="http://schemas.microsoft.com/office/drawing/2014/main" xmlns="" id="{11C70BC5-A0BE-C4B5-5CE7-A7C035327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7912" y="56845200"/>
          <a:ext cx="2012437" cy="2009771"/>
        </a:xfrm>
        <a:prstGeom prst="rect">
          <a:avLst/>
        </a:prstGeom>
      </xdr:spPr>
    </xdr:pic>
    <xdr:clientData/>
  </xdr:twoCellAnchor>
  <xdr:twoCellAnchor editAs="oneCell">
    <xdr:from>
      <xdr:col>2</xdr:col>
      <xdr:colOff>544164</xdr:colOff>
      <xdr:row>298</xdr:row>
      <xdr:rowOff>47625</xdr:rowOff>
    </xdr:from>
    <xdr:to>
      <xdr:col>2</xdr:col>
      <xdr:colOff>1974848</xdr:colOff>
      <xdr:row>310</xdr:row>
      <xdr:rowOff>6350</xdr:rowOff>
    </xdr:to>
    <xdr:pic>
      <xdr:nvPicPr>
        <xdr:cNvPr id="57" name="Grafik 56">
          <a:extLst>
            <a:ext uri="{FF2B5EF4-FFF2-40B4-BE49-F238E27FC236}">
              <a16:creationId xmlns:a16="http://schemas.microsoft.com/office/drawing/2014/main" xmlns="" id="{BAEFD6CD-8953-54EF-2774-6568FD4AB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7089" y="59045475"/>
          <a:ext cx="1427509" cy="2133600"/>
        </a:xfrm>
        <a:prstGeom prst="rect">
          <a:avLst/>
        </a:prstGeom>
      </xdr:spPr>
    </xdr:pic>
    <xdr:clientData/>
  </xdr:twoCellAnchor>
  <xdr:twoCellAnchor editAs="oneCell">
    <xdr:from>
      <xdr:col>2</xdr:col>
      <xdr:colOff>447861</xdr:colOff>
      <xdr:row>311</xdr:row>
      <xdr:rowOff>28575</xdr:rowOff>
    </xdr:from>
    <xdr:to>
      <xdr:col>2</xdr:col>
      <xdr:colOff>2012949</xdr:colOff>
      <xdr:row>319</xdr:row>
      <xdr:rowOff>139716</xdr:rowOff>
    </xdr:to>
    <xdr:pic>
      <xdr:nvPicPr>
        <xdr:cNvPr id="59" name="Grafik 58">
          <a:extLst>
            <a:ext uri="{FF2B5EF4-FFF2-40B4-BE49-F238E27FC236}">
              <a16:creationId xmlns:a16="http://schemas.microsoft.com/office/drawing/2014/main" xmlns="" id="{3FF5B6BB-EF5C-6929-DEB6-360097889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786" y="61379100"/>
          <a:ext cx="1561913" cy="1562116"/>
        </a:xfrm>
        <a:prstGeom prst="rect">
          <a:avLst/>
        </a:prstGeom>
      </xdr:spPr>
    </xdr:pic>
    <xdr:clientData/>
  </xdr:twoCellAnchor>
  <xdr:twoCellAnchor editAs="oneCell">
    <xdr:from>
      <xdr:col>2</xdr:col>
      <xdr:colOff>475246</xdr:colOff>
      <xdr:row>320</xdr:row>
      <xdr:rowOff>12699</xdr:rowOff>
    </xdr:from>
    <xdr:to>
      <xdr:col>2</xdr:col>
      <xdr:colOff>1905000</xdr:colOff>
      <xdr:row>330</xdr:row>
      <xdr:rowOff>88899</xdr:rowOff>
    </xdr:to>
    <xdr:pic>
      <xdr:nvPicPr>
        <xdr:cNvPr id="61" name="Grafik 60">
          <a:extLst>
            <a:ext uri="{FF2B5EF4-FFF2-40B4-BE49-F238E27FC236}">
              <a16:creationId xmlns:a16="http://schemas.microsoft.com/office/drawing/2014/main" xmlns="" id="{A1A29FB7-0E12-65A9-DF89-85D8975A0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8171" y="62991999"/>
          <a:ext cx="1429754" cy="1882775"/>
        </a:xfrm>
        <a:prstGeom prst="rect">
          <a:avLst/>
        </a:prstGeom>
      </xdr:spPr>
    </xdr:pic>
    <xdr:clientData/>
  </xdr:twoCellAnchor>
  <xdr:twoCellAnchor editAs="oneCell">
    <xdr:from>
      <xdr:col>2</xdr:col>
      <xdr:colOff>240548</xdr:colOff>
      <xdr:row>330</xdr:row>
      <xdr:rowOff>146049</xdr:rowOff>
    </xdr:from>
    <xdr:to>
      <xdr:col>2</xdr:col>
      <xdr:colOff>2048510</xdr:colOff>
      <xdr:row>340</xdr:row>
      <xdr:rowOff>143509</xdr:rowOff>
    </xdr:to>
    <xdr:pic>
      <xdr:nvPicPr>
        <xdr:cNvPr id="63" name="Grafik 62">
          <a:extLst>
            <a:ext uri="{FF2B5EF4-FFF2-40B4-BE49-F238E27FC236}">
              <a16:creationId xmlns:a16="http://schemas.microsoft.com/office/drawing/2014/main" xmlns="" id="{1C3C341C-9B38-0742-F4E6-7286683E0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3473" y="64935099"/>
          <a:ext cx="1807962" cy="1807210"/>
        </a:xfrm>
        <a:prstGeom prst="rect">
          <a:avLst/>
        </a:prstGeom>
      </xdr:spPr>
    </xdr:pic>
    <xdr:clientData/>
  </xdr:twoCellAnchor>
  <xdr:twoCellAnchor editAs="oneCell">
    <xdr:from>
      <xdr:col>2</xdr:col>
      <xdr:colOff>516587</xdr:colOff>
      <xdr:row>340</xdr:row>
      <xdr:rowOff>158750</xdr:rowOff>
    </xdr:from>
    <xdr:to>
      <xdr:col>2</xdr:col>
      <xdr:colOff>1669431</xdr:colOff>
      <xdr:row>349</xdr:row>
      <xdr:rowOff>44450</xdr:rowOff>
    </xdr:to>
    <xdr:pic>
      <xdr:nvPicPr>
        <xdr:cNvPr id="65" name="Grafik 64">
          <a:extLst>
            <a:ext uri="{FF2B5EF4-FFF2-40B4-BE49-F238E27FC236}">
              <a16:creationId xmlns:a16="http://schemas.microsoft.com/office/drawing/2014/main" xmlns="" id="{E7208A81-3D91-BCB5-814A-B3FEA3B1B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869512" y="66757550"/>
          <a:ext cx="1152844" cy="1514475"/>
        </a:xfrm>
        <a:prstGeom prst="rect">
          <a:avLst/>
        </a:prstGeom>
      </xdr:spPr>
    </xdr:pic>
    <xdr:clientData/>
  </xdr:twoCellAnchor>
  <xdr:twoCellAnchor editAs="oneCell">
    <xdr:from>
      <xdr:col>2</xdr:col>
      <xdr:colOff>502901</xdr:colOff>
      <xdr:row>349</xdr:row>
      <xdr:rowOff>177800</xdr:rowOff>
    </xdr:from>
    <xdr:to>
      <xdr:col>2</xdr:col>
      <xdr:colOff>1647824</xdr:colOff>
      <xdr:row>358</xdr:row>
      <xdr:rowOff>69849</xdr:rowOff>
    </xdr:to>
    <xdr:pic>
      <xdr:nvPicPr>
        <xdr:cNvPr id="67" name="Grafik 66">
          <a:extLst>
            <a:ext uri="{FF2B5EF4-FFF2-40B4-BE49-F238E27FC236}">
              <a16:creationId xmlns:a16="http://schemas.microsoft.com/office/drawing/2014/main" xmlns="" id="{75C1BBF7-3BD8-CA30-CDAF-1CCA14A3B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5826" y="68405375"/>
          <a:ext cx="1144923" cy="1520824"/>
        </a:xfrm>
        <a:prstGeom prst="rect">
          <a:avLst/>
        </a:prstGeom>
      </xdr:spPr>
    </xdr:pic>
    <xdr:clientData/>
  </xdr:twoCellAnchor>
  <xdr:twoCellAnchor editAs="oneCell">
    <xdr:from>
      <xdr:col>2</xdr:col>
      <xdr:colOff>502390</xdr:colOff>
      <xdr:row>359</xdr:row>
      <xdr:rowOff>6350</xdr:rowOff>
    </xdr:from>
    <xdr:to>
      <xdr:col>2</xdr:col>
      <xdr:colOff>1666873</xdr:colOff>
      <xdr:row>367</xdr:row>
      <xdr:rowOff>98423</xdr:rowOff>
    </xdr:to>
    <xdr:pic>
      <xdr:nvPicPr>
        <xdr:cNvPr id="69" name="Grafik 68">
          <a:extLst>
            <a:ext uri="{FF2B5EF4-FFF2-40B4-BE49-F238E27FC236}">
              <a16:creationId xmlns:a16="http://schemas.microsoft.com/office/drawing/2014/main" xmlns="" id="{C828C2A8-7E86-813E-D3D3-7BA7FCE66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855315" y="70043675"/>
          <a:ext cx="1164483" cy="1539873"/>
        </a:xfrm>
        <a:prstGeom prst="rect">
          <a:avLst/>
        </a:prstGeom>
      </xdr:spPr>
    </xdr:pic>
    <xdr:clientData/>
  </xdr:twoCellAnchor>
  <xdr:twoCellAnchor editAs="oneCell">
    <xdr:from>
      <xdr:col>2</xdr:col>
      <xdr:colOff>560107</xdr:colOff>
      <xdr:row>368</xdr:row>
      <xdr:rowOff>120651</xdr:rowOff>
    </xdr:from>
    <xdr:to>
      <xdr:col>2</xdr:col>
      <xdr:colOff>1627861</xdr:colOff>
      <xdr:row>376</xdr:row>
      <xdr:rowOff>85726</xdr:rowOff>
    </xdr:to>
    <xdr:pic>
      <xdr:nvPicPr>
        <xdr:cNvPr id="71" name="Grafik 70">
          <a:extLst>
            <a:ext uri="{FF2B5EF4-FFF2-40B4-BE49-F238E27FC236}">
              <a16:creationId xmlns:a16="http://schemas.microsoft.com/office/drawing/2014/main" xmlns="" id="{B5CCD7FF-B258-55A4-D911-7E79FAA5A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3032" y="71786751"/>
          <a:ext cx="1067754" cy="1412875"/>
        </a:xfrm>
        <a:prstGeom prst="rect">
          <a:avLst/>
        </a:prstGeom>
      </xdr:spPr>
    </xdr:pic>
    <xdr:clientData/>
  </xdr:twoCellAnchor>
  <xdr:twoCellAnchor editAs="oneCell">
    <xdr:from>
      <xdr:col>2</xdr:col>
      <xdr:colOff>488696</xdr:colOff>
      <xdr:row>378</xdr:row>
      <xdr:rowOff>19050</xdr:rowOff>
    </xdr:from>
    <xdr:to>
      <xdr:col>2</xdr:col>
      <xdr:colOff>1682750</xdr:colOff>
      <xdr:row>386</xdr:row>
      <xdr:rowOff>152400</xdr:rowOff>
    </xdr:to>
    <xdr:pic>
      <xdr:nvPicPr>
        <xdr:cNvPr id="73" name="Grafik 72">
          <a:extLst>
            <a:ext uri="{FF2B5EF4-FFF2-40B4-BE49-F238E27FC236}">
              <a16:creationId xmlns:a16="http://schemas.microsoft.com/office/drawing/2014/main" xmlns="" id="{566BD64D-5006-3D63-3F2F-5FC9C41FE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1621" y="73494900"/>
          <a:ext cx="1194054" cy="1581150"/>
        </a:xfrm>
        <a:prstGeom prst="rect">
          <a:avLst/>
        </a:prstGeom>
      </xdr:spPr>
    </xdr:pic>
    <xdr:clientData/>
  </xdr:twoCellAnchor>
  <xdr:twoCellAnchor editAs="oneCell">
    <xdr:from>
      <xdr:col>2</xdr:col>
      <xdr:colOff>325678</xdr:colOff>
      <xdr:row>387</xdr:row>
      <xdr:rowOff>177800</xdr:rowOff>
    </xdr:from>
    <xdr:to>
      <xdr:col>2</xdr:col>
      <xdr:colOff>1676400</xdr:colOff>
      <xdr:row>397</xdr:row>
      <xdr:rowOff>152400</xdr:rowOff>
    </xdr:to>
    <xdr:pic>
      <xdr:nvPicPr>
        <xdr:cNvPr id="75" name="Grafik 74">
          <a:extLst>
            <a:ext uri="{FF2B5EF4-FFF2-40B4-BE49-F238E27FC236}">
              <a16:creationId xmlns:a16="http://schemas.microsoft.com/office/drawing/2014/main" xmlns="" id="{21AFDC0D-542F-E027-D912-1E65BFB82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603" y="75282425"/>
          <a:ext cx="1350722" cy="1784350"/>
        </a:xfrm>
        <a:prstGeom prst="rect">
          <a:avLst/>
        </a:prstGeom>
      </xdr:spPr>
    </xdr:pic>
    <xdr:clientData/>
  </xdr:twoCellAnchor>
  <xdr:twoCellAnchor editAs="oneCell">
    <xdr:from>
      <xdr:col>2</xdr:col>
      <xdr:colOff>295032</xdr:colOff>
      <xdr:row>399</xdr:row>
      <xdr:rowOff>22224</xdr:rowOff>
    </xdr:from>
    <xdr:to>
      <xdr:col>2</xdr:col>
      <xdr:colOff>1666875</xdr:colOff>
      <xdr:row>409</xdr:row>
      <xdr:rowOff>20635</xdr:rowOff>
    </xdr:to>
    <xdr:pic>
      <xdr:nvPicPr>
        <xdr:cNvPr id="77" name="Grafik 76">
          <a:extLst>
            <a:ext uri="{FF2B5EF4-FFF2-40B4-BE49-F238E27FC236}">
              <a16:creationId xmlns:a16="http://schemas.microsoft.com/office/drawing/2014/main" xmlns="" id="{29A9835B-DB20-C17F-E0D1-F342B4E9A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7957" y="77298549"/>
          <a:ext cx="1368668" cy="1808161"/>
        </a:xfrm>
        <a:prstGeom prst="rect">
          <a:avLst/>
        </a:prstGeom>
      </xdr:spPr>
    </xdr:pic>
    <xdr:clientData/>
  </xdr:twoCellAnchor>
  <xdr:twoCellAnchor editAs="oneCell">
    <xdr:from>
      <xdr:col>2</xdr:col>
      <xdr:colOff>150071</xdr:colOff>
      <xdr:row>506</xdr:row>
      <xdr:rowOff>47625</xdr:rowOff>
    </xdr:from>
    <xdr:to>
      <xdr:col>2</xdr:col>
      <xdr:colOff>2105024</xdr:colOff>
      <xdr:row>517</xdr:row>
      <xdr:rowOff>19049</xdr:rowOff>
    </xdr:to>
    <xdr:pic>
      <xdr:nvPicPr>
        <xdr:cNvPr id="81" name="Grafik 80">
          <a:extLst>
            <a:ext uri="{FF2B5EF4-FFF2-40B4-BE49-F238E27FC236}">
              <a16:creationId xmlns:a16="http://schemas.microsoft.com/office/drawing/2014/main" xmlns="" id="{E5FD8BA5-5A8E-62FF-9927-128E7D44E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2996" y="99583875"/>
          <a:ext cx="1954953" cy="1962149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107678</xdr:colOff>
      <xdr:row>411</xdr:row>
      <xdr:rowOff>25400</xdr:rowOff>
    </xdr:from>
    <xdr:to>
      <xdr:col>2</xdr:col>
      <xdr:colOff>1943099</xdr:colOff>
      <xdr:row>421</xdr:row>
      <xdr:rowOff>50799</xdr:rowOff>
    </xdr:to>
    <xdr:pic>
      <xdr:nvPicPr>
        <xdr:cNvPr id="83" name="Grafik 82">
          <a:extLst>
            <a:ext uri="{FF2B5EF4-FFF2-40B4-BE49-F238E27FC236}">
              <a16:creationId xmlns:a16="http://schemas.microsoft.com/office/drawing/2014/main" xmlns="" id="{0B005A46-87BE-2C2A-DE34-0F4A6FD16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0603" y="81283175"/>
          <a:ext cx="1835421" cy="1831974"/>
        </a:xfrm>
        <a:prstGeom prst="rect">
          <a:avLst/>
        </a:prstGeom>
      </xdr:spPr>
    </xdr:pic>
    <xdr:clientData/>
  </xdr:twoCellAnchor>
  <xdr:twoCellAnchor editAs="oneCell">
    <xdr:from>
      <xdr:col>2</xdr:col>
      <xdr:colOff>228974</xdr:colOff>
      <xdr:row>421</xdr:row>
      <xdr:rowOff>168275</xdr:rowOff>
    </xdr:from>
    <xdr:to>
      <xdr:col>2</xdr:col>
      <xdr:colOff>1851024</xdr:colOff>
      <xdr:row>430</xdr:row>
      <xdr:rowOff>171450</xdr:rowOff>
    </xdr:to>
    <xdr:pic>
      <xdr:nvPicPr>
        <xdr:cNvPr id="85" name="Grafik 84">
          <a:extLst>
            <a:ext uri="{FF2B5EF4-FFF2-40B4-BE49-F238E27FC236}">
              <a16:creationId xmlns:a16="http://schemas.microsoft.com/office/drawing/2014/main" xmlns="" id="{D434FCA0-D6FA-2262-1518-FA45E9543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1899" y="83235800"/>
          <a:ext cx="1622050" cy="1631950"/>
        </a:xfrm>
        <a:prstGeom prst="rect">
          <a:avLst/>
        </a:prstGeom>
      </xdr:spPr>
    </xdr:pic>
    <xdr:clientData/>
  </xdr:twoCellAnchor>
  <xdr:twoCellAnchor editAs="oneCell">
    <xdr:from>
      <xdr:col>2</xdr:col>
      <xdr:colOff>377825</xdr:colOff>
      <xdr:row>432</xdr:row>
      <xdr:rowOff>73025</xdr:rowOff>
    </xdr:from>
    <xdr:to>
      <xdr:col>2</xdr:col>
      <xdr:colOff>2036073</xdr:colOff>
      <xdr:row>441</xdr:row>
      <xdr:rowOff>101600</xdr:rowOff>
    </xdr:to>
    <xdr:pic>
      <xdr:nvPicPr>
        <xdr:cNvPr id="87" name="Grafik 86">
          <a:extLst>
            <a:ext uri="{FF2B5EF4-FFF2-40B4-BE49-F238E27FC236}">
              <a16:creationId xmlns:a16="http://schemas.microsoft.com/office/drawing/2014/main" xmlns="" id="{F503BECB-1AEB-78A0-1768-04E87DF4D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0750" y="85131275"/>
          <a:ext cx="1658248" cy="1660525"/>
        </a:xfrm>
        <a:prstGeom prst="rect">
          <a:avLst/>
        </a:prstGeom>
      </xdr:spPr>
    </xdr:pic>
    <xdr:clientData/>
  </xdr:twoCellAnchor>
  <xdr:twoCellAnchor editAs="oneCell">
    <xdr:from>
      <xdr:col>2</xdr:col>
      <xdr:colOff>534993</xdr:colOff>
      <xdr:row>443</xdr:row>
      <xdr:rowOff>12699</xdr:rowOff>
    </xdr:from>
    <xdr:to>
      <xdr:col>2</xdr:col>
      <xdr:colOff>1809748</xdr:colOff>
      <xdr:row>452</xdr:row>
      <xdr:rowOff>69847</xdr:rowOff>
    </xdr:to>
    <xdr:pic>
      <xdr:nvPicPr>
        <xdr:cNvPr id="89" name="Grafik 88">
          <a:extLst>
            <a:ext uri="{FF2B5EF4-FFF2-40B4-BE49-F238E27FC236}">
              <a16:creationId xmlns:a16="http://schemas.microsoft.com/office/drawing/2014/main" xmlns="" id="{47097720-8581-2F22-861D-8782FA7AD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7918" y="87061674"/>
          <a:ext cx="1274755" cy="1682748"/>
        </a:xfrm>
        <a:prstGeom prst="rect">
          <a:avLst/>
        </a:prstGeom>
      </xdr:spPr>
    </xdr:pic>
    <xdr:clientData/>
  </xdr:twoCellAnchor>
  <xdr:twoCellAnchor editAs="oneCell">
    <xdr:from>
      <xdr:col>2</xdr:col>
      <xdr:colOff>200563</xdr:colOff>
      <xdr:row>453</xdr:row>
      <xdr:rowOff>34925</xdr:rowOff>
    </xdr:from>
    <xdr:to>
      <xdr:col>2</xdr:col>
      <xdr:colOff>2076449</xdr:colOff>
      <xdr:row>463</xdr:row>
      <xdr:rowOff>107948</xdr:rowOff>
    </xdr:to>
    <xdr:pic>
      <xdr:nvPicPr>
        <xdr:cNvPr id="91" name="Grafik 90">
          <a:extLst>
            <a:ext uri="{FF2B5EF4-FFF2-40B4-BE49-F238E27FC236}">
              <a16:creationId xmlns:a16="http://schemas.microsoft.com/office/drawing/2014/main" xmlns="" id="{C01B2343-BB50-3AFA-B806-F77D43FDC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3488" y="88893650"/>
          <a:ext cx="1875886" cy="1882773"/>
        </a:xfrm>
        <a:prstGeom prst="rect">
          <a:avLst/>
        </a:prstGeom>
      </xdr:spPr>
    </xdr:pic>
    <xdr:clientData/>
  </xdr:twoCellAnchor>
  <xdr:twoCellAnchor editAs="oneCell">
    <xdr:from>
      <xdr:col>1</xdr:col>
      <xdr:colOff>1003300</xdr:colOff>
      <xdr:row>467</xdr:row>
      <xdr:rowOff>104431</xdr:rowOff>
    </xdr:from>
    <xdr:to>
      <xdr:col>2</xdr:col>
      <xdr:colOff>2289175</xdr:colOff>
      <xdr:row>476</xdr:row>
      <xdr:rowOff>9524</xdr:rowOff>
    </xdr:to>
    <xdr:pic>
      <xdr:nvPicPr>
        <xdr:cNvPr id="93" name="Grafik 92">
          <a:extLst>
            <a:ext uri="{FF2B5EF4-FFF2-40B4-BE49-F238E27FC236}">
              <a16:creationId xmlns:a16="http://schemas.microsoft.com/office/drawing/2014/main" xmlns="" id="{204E2A1D-447E-C746-1EF6-B6973EC7A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7050" y="85918331"/>
          <a:ext cx="2308225" cy="1562443"/>
        </a:xfrm>
        <a:prstGeom prst="rect">
          <a:avLst/>
        </a:prstGeom>
      </xdr:spPr>
    </xdr:pic>
    <xdr:clientData/>
  </xdr:twoCellAnchor>
  <xdr:twoCellAnchor editAs="oneCell">
    <xdr:from>
      <xdr:col>2</xdr:col>
      <xdr:colOff>126115</xdr:colOff>
      <xdr:row>483</xdr:row>
      <xdr:rowOff>15875</xdr:rowOff>
    </xdr:from>
    <xdr:to>
      <xdr:col>2</xdr:col>
      <xdr:colOff>2095499</xdr:colOff>
      <xdr:row>494</xdr:row>
      <xdr:rowOff>0</xdr:rowOff>
    </xdr:to>
    <xdr:pic>
      <xdr:nvPicPr>
        <xdr:cNvPr id="95" name="Grafik 94">
          <a:extLst>
            <a:ext uri="{FF2B5EF4-FFF2-40B4-BE49-F238E27FC236}">
              <a16:creationId xmlns:a16="http://schemas.microsoft.com/office/drawing/2014/main" xmlns="" id="{985F5BDF-A0C7-9D41-0290-09580399A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9040" y="94303850"/>
          <a:ext cx="1969384" cy="1974850"/>
        </a:xfrm>
        <a:prstGeom prst="rect">
          <a:avLst/>
        </a:prstGeom>
      </xdr:spPr>
    </xdr:pic>
    <xdr:clientData/>
  </xdr:twoCellAnchor>
  <xdr:twoCellAnchor editAs="oneCell">
    <xdr:from>
      <xdr:col>2</xdr:col>
      <xdr:colOff>282654</xdr:colOff>
      <xdr:row>496</xdr:row>
      <xdr:rowOff>57150</xdr:rowOff>
    </xdr:from>
    <xdr:to>
      <xdr:col>2</xdr:col>
      <xdr:colOff>1962149</xdr:colOff>
      <xdr:row>505</xdr:row>
      <xdr:rowOff>107948</xdr:rowOff>
    </xdr:to>
    <xdr:pic>
      <xdr:nvPicPr>
        <xdr:cNvPr id="97" name="Grafik 96">
          <a:extLst>
            <a:ext uri="{FF2B5EF4-FFF2-40B4-BE49-F238E27FC236}">
              <a16:creationId xmlns:a16="http://schemas.microsoft.com/office/drawing/2014/main" xmlns="" id="{C62947E2-20D7-6772-952A-5D0C8F2FA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79" y="97059750"/>
          <a:ext cx="1679495" cy="1679573"/>
        </a:xfrm>
        <a:prstGeom prst="rect">
          <a:avLst/>
        </a:prstGeom>
      </xdr:spPr>
    </xdr:pic>
    <xdr:clientData/>
  </xdr:twoCellAnchor>
  <xdr:twoCellAnchor editAs="oneCell">
    <xdr:from>
      <xdr:col>2</xdr:col>
      <xdr:colOff>383346</xdr:colOff>
      <xdr:row>518</xdr:row>
      <xdr:rowOff>25400</xdr:rowOff>
    </xdr:from>
    <xdr:to>
      <xdr:col>2</xdr:col>
      <xdr:colOff>1790699</xdr:colOff>
      <xdr:row>528</xdr:row>
      <xdr:rowOff>76199</xdr:rowOff>
    </xdr:to>
    <xdr:pic>
      <xdr:nvPicPr>
        <xdr:cNvPr id="99" name="Grafik 98">
          <a:extLst>
            <a:ext uri="{FF2B5EF4-FFF2-40B4-BE49-F238E27FC236}">
              <a16:creationId xmlns:a16="http://schemas.microsoft.com/office/drawing/2014/main" xmlns="" id="{B76AEC99-CDAF-B28D-18A2-278AA6740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6271" y="100647500"/>
          <a:ext cx="1407353" cy="1860549"/>
        </a:xfrm>
        <a:prstGeom prst="rect">
          <a:avLst/>
        </a:prstGeom>
      </xdr:spPr>
    </xdr:pic>
    <xdr:clientData/>
  </xdr:twoCellAnchor>
  <xdr:twoCellAnchor editAs="oneCell">
    <xdr:from>
      <xdr:col>2</xdr:col>
      <xdr:colOff>408347</xdr:colOff>
      <xdr:row>529</xdr:row>
      <xdr:rowOff>41274</xdr:rowOff>
    </xdr:from>
    <xdr:to>
      <xdr:col>2</xdr:col>
      <xdr:colOff>1860547</xdr:colOff>
      <xdr:row>537</xdr:row>
      <xdr:rowOff>38099</xdr:rowOff>
    </xdr:to>
    <xdr:pic>
      <xdr:nvPicPr>
        <xdr:cNvPr id="101" name="Grafik 100">
          <a:extLst>
            <a:ext uri="{FF2B5EF4-FFF2-40B4-BE49-F238E27FC236}">
              <a16:creationId xmlns:a16="http://schemas.microsoft.com/office/drawing/2014/main" xmlns="" id="{40470B6C-DE65-9C30-A76F-A4EE32737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1272" y="102654099"/>
          <a:ext cx="1449025" cy="1444625"/>
        </a:xfrm>
        <a:prstGeom prst="rect">
          <a:avLst/>
        </a:prstGeom>
      </xdr:spPr>
    </xdr:pic>
    <xdr:clientData/>
  </xdr:twoCellAnchor>
  <xdr:twoCellAnchor editAs="oneCell">
    <xdr:from>
      <xdr:col>2</xdr:col>
      <xdr:colOff>341394</xdr:colOff>
      <xdr:row>538</xdr:row>
      <xdr:rowOff>0</xdr:rowOff>
    </xdr:from>
    <xdr:to>
      <xdr:col>2</xdr:col>
      <xdr:colOff>1860549</xdr:colOff>
      <xdr:row>549</xdr:row>
      <xdr:rowOff>6350</xdr:rowOff>
    </xdr:to>
    <xdr:pic>
      <xdr:nvPicPr>
        <xdr:cNvPr id="103" name="Grafik 102">
          <a:extLst>
            <a:ext uri="{FF2B5EF4-FFF2-40B4-BE49-F238E27FC236}">
              <a16:creationId xmlns:a16="http://schemas.microsoft.com/office/drawing/2014/main" xmlns="" id="{34F9E231-2C29-0757-BDC6-637FEB922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4319" y="104241600"/>
          <a:ext cx="1515980" cy="2000250"/>
        </a:xfrm>
        <a:prstGeom prst="rect">
          <a:avLst/>
        </a:prstGeom>
      </xdr:spPr>
    </xdr:pic>
    <xdr:clientData/>
  </xdr:twoCellAnchor>
  <xdr:twoCellAnchor editAs="oneCell">
    <xdr:from>
      <xdr:col>2</xdr:col>
      <xdr:colOff>334910</xdr:colOff>
      <xdr:row>550</xdr:row>
      <xdr:rowOff>6350</xdr:rowOff>
    </xdr:from>
    <xdr:to>
      <xdr:col>2</xdr:col>
      <xdr:colOff>1866898</xdr:colOff>
      <xdr:row>558</xdr:row>
      <xdr:rowOff>85724</xdr:rowOff>
    </xdr:to>
    <xdr:pic>
      <xdr:nvPicPr>
        <xdr:cNvPr id="105" name="Grafik 104">
          <a:extLst>
            <a:ext uri="{FF2B5EF4-FFF2-40B4-BE49-F238E27FC236}">
              <a16:creationId xmlns:a16="http://schemas.microsoft.com/office/drawing/2014/main" xmlns="" id="{51E52377-1B2F-1A09-7358-BB846D530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7835" y="106419650"/>
          <a:ext cx="1531988" cy="1527174"/>
        </a:xfrm>
        <a:prstGeom prst="rect">
          <a:avLst/>
        </a:prstGeom>
      </xdr:spPr>
    </xdr:pic>
    <xdr:clientData/>
  </xdr:twoCellAnchor>
  <xdr:twoCellAnchor editAs="oneCell">
    <xdr:from>
      <xdr:col>2</xdr:col>
      <xdr:colOff>237466</xdr:colOff>
      <xdr:row>559</xdr:row>
      <xdr:rowOff>47625</xdr:rowOff>
    </xdr:from>
    <xdr:to>
      <xdr:col>2</xdr:col>
      <xdr:colOff>1866896</xdr:colOff>
      <xdr:row>568</xdr:row>
      <xdr:rowOff>50799</xdr:rowOff>
    </xdr:to>
    <xdr:pic>
      <xdr:nvPicPr>
        <xdr:cNvPr id="107" name="Grafik 106">
          <a:extLst>
            <a:ext uri="{FF2B5EF4-FFF2-40B4-BE49-F238E27FC236}">
              <a16:creationId xmlns:a16="http://schemas.microsoft.com/office/drawing/2014/main" xmlns="" id="{815ED87C-A64E-8D27-04B1-98693AAA5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0391" y="108089700"/>
          <a:ext cx="1629430" cy="1628774"/>
        </a:xfrm>
        <a:prstGeom prst="rect">
          <a:avLst/>
        </a:prstGeom>
      </xdr:spPr>
    </xdr:pic>
    <xdr:clientData/>
  </xdr:twoCellAnchor>
  <xdr:twoCellAnchor editAs="oneCell">
    <xdr:from>
      <xdr:col>2</xdr:col>
      <xdr:colOff>160993</xdr:colOff>
      <xdr:row>569</xdr:row>
      <xdr:rowOff>161924</xdr:rowOff>
    </xdr:from>
    <xdr:to>
      <xdr:col>2</xdr:col>
      <xdr:colOff>1971675</xdr:colOff>
      <xdr:row>579</xdr:row>
      <xdr:rowOff>152398</xdr:rowOff>
    </xdr:to>
    <xdr:pic>
      <xdr:nvPicPr>
        <xdr:cNvPr id="109" name="Grafik 108">
          <a:extLst>
            <a:ext uri="{FF2B5EF4-FFF2-40B4-BE49-F238E27FC236}">
              <a16:creationId xmlns:a16="http://schemas.microsoft.com/office/drawing/2014/main" xmlns="" id="{4E53ED62-F6CB-9CFD-5F12-F826D67DB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3918" y="110013749"/>
          <a:ext cx="1810682" cy="1800224"/>
        </a:xfrm>
        <a:prstGeom prst="rect">
          <a:avLst/>
        </a:prstGeom>
      </xdr:spPr>
    </xdr:pic>
    <xdr:clientData/>
  </xdr:twoCellAnchor>
  <xdr:twoCellAnchor editAs="oneCell">
    <xdr:from>
      <xdr:col>2</xdr:col>
      <xdr:colOff>170051</xdr:colOff>
      <xdr:row>581</xdr:row>
      <xdr:rowOff>15875</xdr:rowOff>
    </xdr:from>
    <xdr:to>
      <xdr:col>2</xdr:col>
      <xdr:colOff>2057399</xdr:colOff>
      <xdr:row>591</xdr:row>
      <xdr:rowOff>95250</xdr:rowOff>
    </xdr:to>
    <xdr:pic>
      <xdr:nvPicPr>
        <xdr:cNvPr id="111" name="Grafik 110">
          <a:extLst>
            <a:ext uri="{FF2B5EF4-FFF2-40B4-BE49-F238E27FC236}">
              <a16:creationId xmlns:a16="http://schemas.microsoft.com/office/drawing/2014/main" xmlns="" id="{EFDA7519-303A-0875-0FA5-99E0709FD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2976" y="111858425"/>
          <a:ext cx="1887348" cy="1889125"/>
        </a:xfrm>
        <a:prstGeom prst="rect">
          <a:avLst/>
        </a:prstGeom>
      </xdr:spPr>
    </xdr:pic>
    <xdr:clientData/>
  </xdr:twoCellAnchor>
  <xdr:twoCellAnchor editAs="oneCell">
    <xdr:from>
      <xdr:col>2</xdr:col>
      <xdr:colOff>230283</xdr:colOff>
      <xdr:row>592</xdr:row>
      <xdr:rowOff>171450</xdr:rowOff>
    </xdr:from>
    <xdr:to>
      <xdr:col>2</xdr:col>
      <xdr:colOff>1860548</xdr:colOff>
      <xdr:row>601</xdr:row>
      <xdr:rowOff>171449</xdr:rowOff>
    </xdr:to>
    <xdr:pic>
      <xdr:nvPicPr>
        <xdr:cNvPr id="113" name="Grafik 112">
          <a:extLst>
            <a:ext uri="{FF2B5EF4-FFF2-40B4-BE49-F238E27FC236}">
              <a16:creationId xmlns:a16="http://schemas.microsoft.com/office/drawing/2014/main" xmlns="" id="{62531047-278D-4EFA-9373-45BB2ED24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3208" y="113823750"/>
          <a:ext cx="1627090" cy="1628774"/>
        </a:xfrm>
        <a:prstGeom prst="rect">
          <a:avLst/>
        </a:prstGeom>
      </xdr:spPr>
    </xdr:pic>
    <xdr:clientData/>
  </xdr:twoCellAnchor>
  <xdr:twoCellAnchor editAs="oneCell">
    <xdr:from>
      <xdr:col>2</xdr:col>
      <xdr:colOff>102676</xdr:colOff>
      <xdr:row>603</xdr:row>
      <xdr:rowOff>41274</xdr:rowOff>
    </xdr:from>
    <xdr:to>
      <xdr:col>2</xdr:col>
      <xdr:colOff>1933575</xdr:colOff>
      <xdr:row>613</xdr:row>
      <xdr:rowOff>57149</xdr:rowOff>
    </xdr:to>
    <xdr:pic>
      <xdr:nvPicPr>
        <xdr:cNvPr id="115" name="Grafik 114">
          <a:extLst>
            <a:ext uri="{FF2B5EF4-FFF2-40B4-BE49-F238E27FC236}">
              <a16:creationId xmlns:a16="http://schemas.microsoft.com/office/drawing/2014/main" xmlns="" id="{EEE5A1B3-F11E-1857-8FF2-D3A198328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5601" y="116046249"/>
          <a:ext cx="1830899" cy="1825625"/>
        </a:xfrm>
        <a:prstGeom prst="rect">
          <a:avLst/>
        </a:prstGeom>
      </xdr:spPr>
    </xdr:pic>
    <xdr:clientData/>
  </xdr:twoCellAnchor>
  <xdr:twoCellAnchor editAs="oneCell">
    <xdr:from>
      <xdr:col>2</xdr:col>
      <xdr:colOff>115107</xdr:colOff>
      <xdr:row>614</xdr:row>
      <xdr:rowOff>0</xdr:rowOff>
    </xdr:from>
    <xdr:to>
      <xdr:col>2</xdr:col>
      <xdr:colOff>1924049</xdr:colOff>
      <xdr:row>627</xdr:row>
      <xdr:rowOff>28574</xdr:rowOff>
    </xdr:to>
    <xdr:pic>
      <xdr:nvPicPr>
        <xdr:cNvPr id="119" name="Grafik 118">
          <a:extLst>
            <a:ext uri="{FF2B5EF4-FFF2-40B4-BE49-F238E27FC236}">
              <a16:creationId xmlns:a16="http://schemas.microsoft.com/office/drawing/2014/main" xmlns="" id="{EDA68EFD-CE2F-515F-FE3A-6999CC45D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8032" y="120529350"/>
          <a:ext cx="1808942" cy="2384424"/>
        </a:xfrm>
        <a:prstGeom prst="rect">
          <a:avLst/>
        </a:prstGeom>
      </xdr:spPr>
    </xdr:pic>
    <xdr:clientData/>
  </xdr:twoCellAnchor>
  <xdr:twoCellAnchor editAs="oneCell">
    <xdr:from>
      <xdr:col>2</xdr:col>
      <xdr:colOff>273077</xdr:colOff>
      <xdr:row>628</xdr:row>
      <xdr:rowOff>34925</xdr:rowOff>
    </xdr:from>
    <xdr:to>
      <xdr:col>2</xdr:col>
      <xdr:colOff>1952624</xdr:colOff>
      <xdr:row>640</xdr:row>
      <xdr:rowOff>85725</xdr:rowOff>
    </xdr:to>
    <xdr:pic>
      <xdr:nvPicPr>
        <xdr:cNvPr id="121" name="Grafik 120">
          <a:extLst>
            <a:ext uri="{FF2B5EF4-FFF2-40B4-BE49-F238E27FC236}">
              <a16:creationId xmlns:a16="http://schemas.microsoft.com/office/drawing/2014/main" xmlns="" id="{1A172B0A-238A-C23C-DFCF-4893E3ABA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6002" y="123097925"/>
          <a:ext cx="1679547" cy="2222500"/>
        </a:xfrm>
        <a:prstGeom prst="rect">
          <a:avLst/>
        </a:prstGeom>
      </xdr:spPr>
    </xdr:pic>
    <xdr:clientData/>
  </xdr:twoCellAnchor>
  <xdr:twoCellAnchor editAs="oneCell">
    <xdr:from>
      <xdr:col>2</xdr:col>
      <xdr:colOff>301765</xdr:colOff>
      <xdr:row>641</xdr:row>
      <xdr:rowOff>0</xdr:rowOff>
    </xdr:from>
    <xdr:to>
      <xdr:col>2</xdr:col>
      <xdr:colOff>1917697</xdr:colOff>
      <xdr:row>652</xdr:row>
      <xdr:rowOff>142875</xdr:rowOff>
    </xdr:to>
    <xdr:pic>
      <xdr:nvPicPr>
        <xdr:cNvPr id="123" name="Grafik 122">
          <a:extLst>
            <a:ext uri="{FF2B5EF4-FFF2-40B4-BE49-F238E27FC236}">
              <a16:creationId xmlns:a16="http://schemas.microsoft.com/office/drawing/2014/main" xmlns="" id="{C2C47A32-3419-4126-8704-EE2359452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4690" y="125415675"/>
          <a:ext cx="1615932" cy="2133600"/>
        </a:xfrm>
        <a:prstGeom prst="rect">
          <a:avLst/>
        </a:prstGeom>
      </xdr:spPr>
    </xdr:pic>
    <xdr:clientData/>
  </xdr:twoCellAnchor>
  <xdr:twoCellAnchor editAs="oneCell">
    <xdr:from>
      <xdr:col>2</xdr:col>
      <xdr:colOff>225903</xdr:colOff>
      <xdr:row>653</xdr:row>
      <xdr:rowOff>57150</xdr:rowOff>
    </xdr:from>
    <xdr:to>
      <xdr:col>2</xdr:col>
      <xdr:colOff>2022472</xdr:colOff>
      <xdr:row>663</xdr:row>
      <xdr:rowOff>38099</xdr:rowOff>
    </xdr:to>
    <xdr:pic>
      <xdr:nvPicPr>
        <xdr:cNvPr id="125" name="Grafik 124">
          <a:extLst>
            <a:ext uri="{FF2B5EF4-FFF2-40B4-BE49-F238E27FC236}">
              <a16:creationId xmlns:a16="http://schemas.microsoft.com/office/drawing/2014/main" xmlns="" id="{FC4CCCC1-7D14-DC9A-C8A4-480C5D38E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8828" y="127644525"/>
          <a:ext cx="1796569" cy="1790699"/>
        </a:xfrm>
        <a:prstGeom prst="rect">
          <a:avLst/>
        </a:prstGeom>
      </xdr:spPr>
    </xdr:pic>
    <xdr:clientData/>
  </xdr:twoCellAnchor>
  <xdr:twoCellAnchor editAs="oneCell">
    <xdr:from>
      <xdr:col>2</xdr:col>
      <xdr:colOff>340617</xdr:colOff>
      <xdr:row>664</xdr:row>
      <xdr:rowOff>19049</xdr:rowOff>
    </xdr:from>
    <xdr:to>
      <xdr:col>2</xdr:col>
      <xdr:colOff>1809749</xdr:colOff>
      <xdr:row>674</xdr:row>
      <xdr:rowOff>146049</xdr:rowOff>
    </xdr:to>
    <xdr:pic>
      <xdr:nvPicPr>
        <xdr:cNvPr id="127" name="Grafik 126">
          <a:extLst>
            <a:ext uri="{FF2B5EF4-FFF2-40B4-BE49-F238E27FC236}">
              <a16:creationId xmlns:a16="http://schemas.microsoft.com/office/drawing/2014/main" xmlns="" id="{30383B1B-202E-DA78-8DBC-437A82FA6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3542" y="129597149"/>
          <a:ext cx="1469132" cy="1936750"/>
        </a:xfrm>
        <a:prstGeom prst="rect">
          <a:avLst/>
        </a:prstGeom>
      </xdr:spPr>
    </xdr:pic>
    <xdr:clientData/>
  </xdr:twoCellAnchor>
  <xdr:twoCellAnchor editAs="oneCell">
    <xdr:from>
      <xdr:col>2</xdr:col>
      <xdr:colOff>591314</xdr:colOff>
      <xdr:row>675</xdr:row>
      <xdr:rowOff>168275</xdr:rowOff>
    </xdr:from>
    <xdr:to>
      <xdr:col>2</xdr:col>
      <xdr:colOff>1495425</xdr:colOff>
      <xdr:row>682</xdr:row>
      <xdr:rowOff>92075</xdr:rowOff>
    </xdr:to>
    <xdr:pic>
      <xdr:nvPicPr>
        <xdr:cNvPr id="129" name="Grafik 128">
          <a:extLst>
            <a:ext uri="{FF2B5EF4-FFF2-40B4-BE49-F238E27FC236}">
              <a16:creationId xmlns:a16="http://schemas.microsoft.com/office/drawing/2014/main" xmlns="" id="{759FCA67-3052-6F7D-EBF5-43793358A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4239" y="131737100"/>
          <a:ext cx="900936" cy="1190625"/>
        </a:xfrm>
        <a:prstGeom prst="rect">
          <a:avLst/>
        </a:prstGeom>
      </xdr:spPr>
    </xdr:pic>
    <xdr:clientData/>
  </xdr:twoCellAnchor>
  <xdr:twoCellAnchor editAs="oneCell">
    <xdr:from>
      <xdr:col>2</xdr:col>
      <xdr:colOff>526517</xdr:colOff>
      <xdr:row>682</xdr:row>
      <xdr:rowOff>171450</xdr:rowOff>
    </xdr:from>
    <xdr:to>
      <xdr:col>2</xdr:col>
      <xdr:colOff>1511300</xdr:colOff>
      <xdr:row>690</xdr:row>
      <xdr:rowOff>19049</xdr:rowOff>
    </xdr:to>
    <xdr:pic>
      <xdr:nvPicPr>
        <xdr:cNvPr id="131" name="Grafik 130">
          <a:extLst>
            <a:ext uri="{FF2B5EF4-FFF2-40B4-BE49-F238E27FC236}">
              <a16:creationId xmlns:a16="http://schemas.microsoft.com/office/drawing/2014/main" xmlns="" id="{C399789A-E489-26A5-85E1-F973786FE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9442" y="133007100"/>
          <a:ext cx="987958" cy="1295399"/>
        </a:xfrm>
        <a:prstGeom prst="rect">
          <a:avLst/>
        </a:prstGeom>
      </xdr:spPr>
    </xdr:pic>
    <xdr:clientData/>
  </xdr:twoCellAnchor>
  <xdr:twoCellAnchor editAs="oneCell">
    <xdr:from>
      <xdr:col>2</xdr:col>
      <xdr:colOff>152906</xdr:colOff>
      <xdr:row>691</xdr:row>
      <xdr:rowOff>53975</xdr:rowOff>
    </xdr:from>
    <xdr:to>
      <xdr:col>2</xdr:col>
      <xdr:colOff>2044700</xdr:colOff>
      <xdr:row>701</xdr:row>
      <xdr:rowOff>140387</xdr:rowOff>
    </xdr:to>
    <xdr:pic>
      <xdr:nvPicPr>
        <xdr:cNvPr id="133" name="Grafik 132">
          <a:extLst>
            <a:ext uri="{FF2B5EF4-FFF2-40B4-BE49-F238E27FC236}">
              <a16:creationId xmlns:a16="http://schemas.microsoft.com/office/drawing/2014/main" xmlns="" id="{A70B2958-5FCF-2880-3E42-B4CCF657A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5831" y="134518400"/>
          <a:ext cx="1894969" cy="1899337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142874</xdr:colOff>
      <xdr:row>703</xdr:row>
      <xdr:rowOff>69849</xdr:rowOff>
    </xdr:from>
    <xdr:to>
      <xdr:col>2</xdr:col>
      <xdr:colOff>2174874</xdr:colOff>
      <xdr:row>714</xdr:row>
      <xdr:rowOff>107949</xdr:rowOff>
    </xdr:to>
    <xdr:pic>
      <xdr:nvPicPr>
        <xdr:cNvPr id="135" name="Grafik 134">
          <a:extLst>
            <a:ext uri="{FF2B5EF4-FFF2-40B4-BE49-F238E27FC236}">
              <a16:creationId xmlns:a16="http://schemas.microsoft.com/office/drawing/2014/main" xmlns="" id="{1B117F16-9687-8FD7-B1ED-09007FEF4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799" y="136705974"/>
          <a:ext cx="2032000" cy="2028825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716</xdr:row>
      <xdr:rowOff>19050</xdr:rowOff>
    </xdr:from>
    <xdr:to>
      <xdr:col>2</xdr:col>
      <xdr:colOff>2247900</xdr:colOff>
      <xdr:row>727</xdr:row>
      <xdr:rowOff>161925</xdr:rowOff>
    </xdr:to>
    <xdr:pic>
      <xdr:nvPicPr>
        <xdr:cNvPr id="137" name="Grafik 136">
          <a:extLst>
            <a:ext uri="{FF2B5EF4-FFF2-40B4-BE49-F238E27FC236}">
              <a16:creationId xmlns:a16="http://schemas.microsoft.com/office/drawing/2014/main" xmlns="" id="{C56EFDDB-309A-49F9-429B-0A2C8A4D7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7225" y="139007850"/>
          <a:ext cx="2133600" cy="2130425"/>
        </a:xfrm>
        <a:prstGeom prst="rect">
          <a:avLst/>
        </a:prstGeom>
      </xdr:spPr>
    </xdr:pic>
    <xdr:clientData/>
  </xdr:twoCellAnchor>
  <xdr:twoCellAnchor editAs="oneCell">
    <xdr:from>
      <xdr:col>2</xdr:col>
      <xdr:colOff>444873</xdr:colOff>
      <xdr:row>730</xdr:row>
      <xdr:rowOff>25400</xdr:rowOff>
    </xdr:from>
    <xdr:to>
      <xdr:col>2</xdr:col>
      <xdr:colOff>1949450</xdr:colOff>
      <xdr:row>738</xdr:row>
      <xdr:rowOff>88780</xdr:rowOff>
    </xdr:to>
    <xdr:pic>
      <xdr:nvPicPr>
        <xdr:cNvPr id="139" name="Grafik 138">
          <a:extLst>
            <a:ext uri="{FF2B5EF4-FFF2-40B4-BE49-F238E27FC236}">
              <a16:creationId xmlns:a16="http://schemas.microsoft.com/office/drawing/2014/main" xmlns="" id="{DE2EB50C-EFFC-0298-E490-9E88CDA47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7798" y="141547850"/>
          <a:ext cx="1504577" cy="1511180"/>
        </a:xfrm>
        <a:prstGeom prst="rect">
          <a:avLst/>
        </a:prstGeom>
      </xdr:spPr>
    </xdr:pic>
    <xdr:clientData/>
  </xdr:twoCellAnchor>
  <xdr:twoCellAnchor editAs="oneCell">
    <xdr:from>
      <xdr:col>2</xdr:col>
      <xdr:colOff>312830</xdr:colOff>
      <xdr:row>740</xdr:row>
      <xdr:rowOff>28575</xdr:rowOff>
    </xdr:from>
    <xdr:to>
      <xdr:col>2</xdr:col>
      <xdr:colOff>1971673</xdr:colOff>
      <xdr:row>749</xdr:row>
      <xdr:rowOff>57149</xdr:rowOff>
    </xdr:to>
    <xdr:pic>
      <xdr:nvPicPr>
        <xdr:cNvPr id="141" name="Grafik 140">
          <a:extLst>
            <a:ext uri="{FF2B5EF4-FFF2-40B4-BE49-F238E27FC236}">
              <a16:creationId xmlns:a16="http://schemas.microsoft.com/office/drawing/2014/main" xmlns="" id="{A33F7056-F7EA-6F56-2527-A96C6B4BD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5755" y="143903700"/>
          <a:ext cx="1658843" cy="1657349"/>
        </a:xfrm>
        <a:prstGeom prst="rect">
          <a:avLst/>
        </a:prstGeom>
      </xdr:spPr>
    </xdr:pic>
    <xdr:clientData/>
  </xdr:twoCellAnchor>
  <xdr:twoCellAnchor editAs="oneCell">
    <xdr:from>
      <xdr:col>2</xdr:col>
      <xdr:colOff>181004</xdr:colOff>
      <xdr:row>751</xdr:row>
      <xdr:rowOff>133349</xdr:rowOff>
    </xdr:from>
    <xdr:to>
      <xdr:col>2</xdr:col>
      <xdr:colOff>2006600</xdr:colOff>
      <xdr:row>761</xdr:row>
      <xdr:rowOff>152398</xdr:rowOff>
    </xdr:to>
    <xdr:pic>
      <xdr:nvPicPr>
        <xdr:cNvPr id="143" name="Grafik 142">
          <a:extLst>
            <a:ext uri="{FF2B5EF4-FFF2-40B4-BE49-F238E27FC236}">
              <a16:creationId xmlns:a16="http://schemas.microsoft.com/office/drawing/2014/main" xmlns="" id="{6D05ACD6-1345-F662-84CB-8B0A834E6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3929" y="145456274"/>
          <a:ext cx="1828771" cy="1828799"/>
        </a:xfrm>
        <a:prstGeom prst="rect">
          <a:avLst/>
        </a:prstGeom>
      </xdr:spPr>
    </xdr:pic>
    <xdr:clientData/>
  </xdr:twoCellAnchor>
  <xdr:twoCellAnchor editAs="oneCell">
    <xdr:from>
      <xdr:col>2</xdr:col>
      <xdr:colOff>297731</xdr:colOff>
      <xdr:row>765</xdr:row>
      <xdr:rowOff>993</xdr:rowOff>
    </xdr:from>
    <xdr:to>
      <xdr:col>2</xdr:col>
      <xdr:colOff>1990722</xdr:colOff>
      <xdr:row>774</xdr:row>
      <xdr:rowOff>76200</xdr:rowOff>
    </xdr:to>
    <xdr:pic>
      <xdr:nvPicPr>
        <xdr:cNvPr id="145" name="Grafik 144">
          <a:extLst>
            <a:ext uri="{FF2B5EF4-FFF2-40B4-BE49-F238E27FC236}">
              <a16:creationId xmlns:a16="http://schemas.microsoft.com/office/drawing/2014/main" xmlns="" id="{EBF7438A-B7AD-B6AA-C620-B206EE936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0656" y="147857568"/>
          <a:ext cx="1696166" cy="1703982"/>
        </a:xfrm>
        <a:prstGeom prst="rect">
          <a:avLst/>
        </a:prstGeom>
      </xdr:spPr>
    </xdr:pic>
    <xdr:clientData/>
  </xdr:twoCellAnchor>
  <xdr:twoCellAnchor editAs="oneCell">
    <xdr:from>
      <xdr:col>2</xdr:col>
      <xdr:colOff>378360</xdr:colOff>
      <xdr:row>776</xdr:row>
      <xdr:rowOff>92075</xdr:rowOff>
    </xdr:from>
    <xdr:to>
      <xdr:col>2</xdr:col>
      <xdr:colOff>1885949</xdr:colOff>
      <xdr:row>787</xdr:row>
      <xdr:rowOff>85724</xdr:rowOff>
    </xdr:to>
    <xdr:pic>
      <xdr:nvPicPr>
        <xdr:cNvPr id="147" name="Grafik 146">
          <a:extLst>
            <a:ext uri="{FF2B5EF4-FFF2-40B4-BE49-F238E27FC236}">
              <a16:creationId xmlns:a16="http://schemas.microsoft.com/office/drawing/2014/main" xmlns="" id="{D658E8A9-E92F-597F-739F-0F57855E7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1285" y="149939375"/>
          <a:ext cx="1507589" cy="1987549"/>
        </a:xfrm>
        <a:prstGeom prst="rect">
          <a:avLst/>
        </a:prstGeom>
      </xdr:spPr>
    </xdr:pic>
    <xdr:clientData/>
  </xdr:twoCellAnchor>
  <xdr:twoCellAnchor editAs="oneCell">
    <xdr:from>
      <xdr:col>2</xdr:col>
      <xdr:colOff>359011</xdr:colOff>
      <xdr:row>787</xdr:row>
      <xdr:rowOff>180974</xdr:rowOff>
    </xdr:from>
    <xdr:to>
      <xdr:col>2</xdr:col>
      <xdr:colOff>1800224</xdr:colOff>
      <xdr:row>798</xdr:row>
      <xdr:rowOff>88899</xdr:rowOff>
    </xdr:to>
    <xdr:pic>
      <xdr:nvPicPr>
        <xdr:cNvPr id="149" name="Grafik 148">
          <a:extLst>
            <a:ext uri="{FF2B5EF4-FFF2-40B4-BE49-F238E27FC236}">
              <a16:creationId xmlns:a16="http://schemas.microsoft.com/office/drawing/2014/main" xmlns="" id="{33F91289-8B5E-D7E9-027F-3641802BF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1936" y="152018999"/>
          <a:ext cx="1441213" cy="1898650"/>
        </a:xfrm>
        <a:prstGeom prst="rect">
          <a:avLst/>
        </a:prstGeom>
      </xdr:spPr>
    </xdr:pic>
    <xdr:clientData/>
  </xdr:twoCellAnchor>
  <xdr:twoCellAnchor editAs="oneCell">
    <xdr:from>
      <xdr:col>2</xdr:col>
      <xdr:colOff>131251</xdr:colOff>
      <xdr:row>798</xdr:row>
      <xdr:rowOff>177800</xdr:rowOff>
    </xdr:from>
    <xdr:to>
      <xdr:col>2</xdr:col>
      <xdr:colOff>2012948</xdr:colOff>
      <xdr:row>809</xdr:row>
      <xdr:rowOff>66675</xdr:rowOff>
    </xdr:to>
    <xdr:pic>
      <xdr:nvPicPr>
        <xdr:cNvPr id="151" name="Grafik 150">
          <a:extLst>
            <a:ext uri="{FF2B5EF4-FFF2-40B4-BE49-F238E27FC236}">
              <a16:creationId xmlns:a16="http://schemas.microsoft.com/office/drawing/2014/main" xmlns="" id="{97FEB8F6-C596-62DF-DEC4-6CA305CD3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4176" y="154006550"/>
          <a:ext cx="1881697" cy="1879600"/>
        </a:xfrm>
        <a:prstGeom prst="rect">
          <a:avLst/>
        </a:prstGeom>
      </xdr:spPr>
    </xdr:pic>
    <xdr:clientData/>
  </xdr:twoCellAnchor>
  <xdr:twoCellAnchor editAs="oneCell">
    <xdr:from>
      <xdr:col>2</xdr:col>
      <xdr:colOff>259241</xdr:colOff>
      <xdr:row>811</xdr:row>
      <xdr:rowOff>53975</xdr:rowOff>
    </xdr:from>
    <xdr:to>
      <xdr:col>2</xdr:col>
      <xdr:colOff>1736724</xdr:colOff>
      <xdr:row>822</xdr:row>
      <xdr:rowOff>28575</xdr:rowOff>
    </xdr:to>
    <xdr:pic>
      <xdr:nvPicPr>
        <xdr:cNvPr id="153" name="Grafik 152">
          <a:extLst>
            <a:ext uri="{FF2B5EF4-FFF2-40B4-BE49-F238E27FC236}">
              <a16:creationId xmlns:a16="http://schemas.microsoft.com/office/drawing/2014/main" xmlns="" id="{084BF682-D456-C50F-184F-DC46CD0A3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2166" y="156235400"/>
          <a:ext cx="1477483" cy="1962150"/>
        </a:xfrm>
        <a:prstGeom prst="rect">
          <a:avLst/>
        </a:prstGeom>
      </xdr:spPr>
    </xdr:pic>
    <xdr:clientData/>
  </xdr:twoCellAnchor>
  <xdr:twoCellAnchor editAs="oneCell">
    <xdr:from>
      <xdr:col>2</xdr:col>
      <xdr:colOff>331872</xdr:colOff>
      <xdr:row>824</xdr:row>
      <xdr:rowOff>47625</xdr:rowOff>
    </xdr:from>
    <xdr:to>
      <xdr:col>2</xdr:col>
      <xdr:colOff>1666874</xdr:colOff>
      <xdr:row>833</xdr:row>
      <xdr:rowOff>171448</xdr:rowOff>
    </xdr:to>
    <xdr:pic>
      <xdr:nvPicPr>
        <xdr:cNvPr id="155" name="Grafik 154">
          <a:extLst>
            <a:ext uri="{FF2B5EF4-FFF2-40B4-BE49-F238E27FC236}">
              <a16:creationId xmlns:a16="http://schemas.microsoft.com/office/drawing/2014/main" xmlns="" id="{9B29DC31-524B-5D46-E42C-2C1622B81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4797" y="158943675"/>
          <a:ext cx="1338177" cy="1752598"/>
        </a:xfrm>
        <a:prstGeom prst="rect">
          <a:avLst/>
        </a:prstGeom>
      </xdr:spPr>
    </xdr:pic>
    <xdr:clientData/>
  </xdr:twoCellAnchor>
  <xdr:twoCellAnchor editAs="oneCell">
    <xdr:from>
      <xdr:col>2</xdr:col>
      <xdr:colOff>307739</xdr:colOff>
      <xdr:row>835</xdr:row>
      <xdr:rowOff>9525</xdr:rowOff>
    </xdr:from>
    <xdr:to>
      <xdr:col>2</xdr:col>
      <xdr:colOff>1733549</xdr:colOff>
      <xdr:row>845</xdr:row>
      <xdr:rowOff>88899</xdr:rowOff>
    </xdr:to>
    <xdr:pic>
      <xdr:nvPicPr>
        <xdr:cNvPr id="157" name="Grafik 156">
          <a:extLst>
            <a:ext uri="{FF2B5EF4-FFF2-40B4-BE49-F238E27FC236}">
              <a16:creationId xmlns:a16="http://schemas.microsoft.com/office/drawing/2014/main" xmlns="" id="{B287BF90-6CD9-2903-9BB9-965B4A9C9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0664" y="160534350"/>
          <a:ext cx="1425810" cy="1889124"/>
        </a:xfrm>
        <a:prstGeom prst="rect">
          <a:avLst/>
        </a:prstGeom>
      </xdr:spPr>
    </xdr:pic>
    <xdr:clientData/>
  </xdr:twoCellAnchor>
  <xdr:twoCellAnchor editAs="oneCell">
    <xdr:from>
      <xdr:col>2</xdr:col>
      <xdr:colOff>256814</xdr:colOff>
      <xdr:row>846</xdr:row>
      <xdr:rowOff>82550</xdr:rowOff>
    </xdr:from>
    <xdr:to>
      <xdr:col>2</xdr:col>
      <xdr:colOff>1771647</xdr:colOff>
      <xdr:row>857</xdr:row>
      <xdr:rowOff>85724</xdr:rowOff>
    </xdr:to>
    <xdr:pic>
      <xdr:nvPicPr>
        <xdr:cNvPr id="159" name="Grafik 158">
          <a:extLst>
            <a:ext uri="{FF2B5EF4-FFF2-40B4-BE49-F238E27FC236}">
              <a16:creationId xmlns:a16="http://schemas.microsoft.com/office/drawing/2014/main" xmlns="" id="{56B5E5C8-F2AE-810D-6C52-5B099B817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739" y="162598100"/>
          <a:ext cx="1514833" cy="1993899"/>
        </a:xfrm>
        <a:prstGeom prst="rect">
          <a:avLst/>
        </a:prstGeom>
      </xdr:spPr>
    </xdr:pic>
    <xdr:clientData/>
  </xdr:twoCellAnchor>
  <xdr:twoCellAnchor editAs="oneCell">
    <xdr:from>
      <xdr:col>2</xdr:col>
      <xdr:colOff>400051</xdr:colOff>
      <xdr:row>47</xdr:row>
      <xdr:rowOff>21530</xdr:rowOff>
    </xdr:from>
    <xdr:to>
      <xdr:col>2</xdr:col>
      <xdr:colOff>1854199</xdr:colOff>
      <xdr:row>57</xdr:row>
      <xdr:rowOff>95250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xmlns="" id="{B6E719F6-97BE-E0C5-92F5-EAB516ECF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6151" y="8492430"/>
          <a:ext cx="1454148" cy="1915220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ExterneDaten_1" connectionId="1" autoFormatId="16" applyNumberFormats="0" applyBorderFormats="0" applyFontFormats="0" applyPatternFormats="0" applyAlignmentFormats="0" applyWidthHeightFormats="0">
  <queryTableRefresh nextId="15" unboundColumnsRight="1">
    <queryTableFields count="10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name="Column5" tableColumnId="5"/>
      <queryTableField id="6" name="Column6" tableColumnId="6"/>
      <queryTableField id="7" name="Column7" tableColumnId="7"/>
      <queryTableField id="8" name="Column8" tableColumnId="8"/>
      <queryTableField id="12" name="Column12" tableColumnId="12"/>
      <queryTableField id="14" dataBound="0" tableColumnId="11"/>
    </queryTableFields>
    <queryTableDeletedFields count="4">
      <deletedField name="Column10"/>
      <deletedField name="Column11"/>
      <deletedField name="Column13"/>
      <deletedField name="Column9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Artikelliste_20260224_102212" displayName="Artikelliste_20260224_102212" ref="A2:J853" tableType="queryTable" totalsRowShown="0">
  <autoFilter ref="A2:J853"/>
  <tableColumns count="10">
    <tableColumn id="1" uniqueName="1" name="Product name" queryTableFieldId="1" dataDxfId="9"/>
    <tableColumn id="2" uniqueName="2" name="Style Code" queryTableFieldId="2" dataDxfId="8"/>
    <tableColumn id="3" uniqueName="3" name="Pic" queryTableFieldId="3" dataDxfId="7"/>
    <tableColumn id="4" uniqueName="4" name="EAN" queryTableFieldId="4" dataDxfId="6"/>
    <tableColumn id="5" uniqueName="5" name="Color_Size" queryTableFieldId="5" dataDxfId="5"/>
    <tableColumn id="6" uniqueName="6" name="Size" queryTableFieldId="6" dataDxfId="4"/>
    <tableColumn id="7" uniqueName="7" name="Color" queryTableFieldId="7" dataDxfId="3"/>
    <tableColumn id="8" uniqueName="8" name="Qty" queryTableFieldId="8" dataDxfId="2"/>
    <tableColumn id="12" uniqueName="12" name="Unit RTL €" queryTableFieldId="12" dataDxfId="1"/>
    <tableColumn id="11" uniqueName="11" name="Tot RTL €" queryTableFieldId="14" dataDxfId="0">
      <calculatedColumnFormula>Artikelliste_20260224_102212[[#This Row],[Qty]]*Artikelliste_20260224_102212[[#This Row],[Unit RTL €]]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3"/>
  <sheetViews>
    <sheetView tabSelected="1" zoomScaleNormal="100" workbookViewId="0">
      <selection activeCell="I5" sqref="I5"/>
    </sheetView>
  </sheetViews>
  <sheetFormatPr defaultColWidth="11" defaultRowHeight="14.25"/>
  <cols>
    <col min="1" max="1" width="47.625" bestFit="1" customWidth="1"/>
    <col min="2" max="2" width="14.625" bestFit="1" customWidth="1"/>
    <col min="3" max="3" width="33.875" customWidth="1"/>
    <col min="4" max="4" width="13.875" bestFit="1" customWidth="1"/>
    <col min="5" max="5" width="26.375" bestFit="1" customWidth="1"/>
    <col min="6" max="6" width="11" bestFit="1" customWidth="1"/>
    <col min="7" max="7" width="18.875" bestFit="1" customWidth="1"/>
    <col min="8" max="8" width="19.625" style="1" bestFit="1" customWidth="1"/>
    <col min="9" max="9" width="12" style="2" bestFit="1" customWidth="1"/>
    <col min="10" max="10" width="13.5" style="2" bestFit="1" customWidth="1"/>
    <col min="11" max="11" width="13.5" bestFit="1" customWidth="1"/>
  </cols>
  <sheetData>
    <row r="1" spans="1:11" ht="15">
      <c r="H1" s="4">
        <f>SUM(Artikelliste_20260224_102212[Qty])</f>
        <v>10075</v>
      </c>
      <c r="J1" s="5">
        <f>SUM(Artikelliste_20260224_102212[Tot RTL €])</f>
        <v>756382</v>
      </c>
      <c r="K1" s="6"/>
    </row>
    <row r="2" spans="1:11" ht="15">
      <c r="A2" t="s">
        <v>962</v>
      </c>
      <c r="B2" t="s">
        <v>963</v>
      </c>
      <c r="C2" t="s">
        <v>964</v>
      </c>
      <c r="D2" t="s">
        <v>0</v>
      </c>
      <c r="E2" t="s">
        <v>966</v>
      </c>
      <c r="F2" t="s">
        <v>965</v>
      </c>
      <c r="G2" t="s">
        <v>961</v>
      </c>
      <c r="H2" s="1" t="s">
        <v>959</v>
      </c>
      <c r="I2" s="2" t="s">
        <v>960</v>
      </c>
      <c r="J2" s="2" t="s">
        <v>967</v>
      </c>
    </row>
    <row r="3" spans="1:11" ht="15">
      <c r="A3" t="s">
        <v>3</v>
      </c>
      <c r="B3" t="s">
        <v>4</v>
      </c>
      <c r="C3" t="s">
        <v>2</v>
      </c>
      <c r="D3" t="s">
        <v>5</v>
      </c>
      <c r="E3" t="s">
        <v>6</v>
      </c>
      <c r="F3" t="s">
        <v>7</v>
      </c>
      <c r="G3" t="s">
        <v>8</v>
      </c>
      <c r="H3" s="1" t="s">
        <v>9</v>
      </c>
      <c r="I3" s="3" t="s">
        <v>10</v>
      </c>
      <c r="J3" s="3">
        <f>Artikelliste_20260224_102212[[#This Row],[Qty]]*Artikelliste_20260224_102212[[#This Row],[Unit RTL €]]</f>
        <v>2700</v>
      </c>
    </row>
    <row r="4" spans="1:11" ht="15">
      <c r="A4" t="s">
        <v>3</v>
      </c>
      <c r="B4" t="s">
        <v>4</v>
      </c>
      <c r="C4" t="s">
        <v>2</v>
      </c>
      <c r="D4" t="s">
        <v>11</v>
      </c>
      <c r="E4" t="s">
        <v>12</v>
      </c>
      <c r="F4" t="s">
        <v>13</v>
      </c>
      <c r="G4" t="s">
        <v>8</v>
      </c>
      <c r="H4" s="1" t="s">
        <v>14</v>
      </c>
      <c r="I4" s="3" t="s">
        <v>10</v>
      </c>
      <c r="J4" s="3">
        <f>Artikelliste_20260224_102212[[#This Row],[Qty]]*Artikelliste_20260224_102212[[#This Row],[Unit RTL €]]</f>
        <v>8400</v>
      </c>
    </row>
    <row r="5" spans="1:11" ht="15">
      <c r="A5" t="s">
        <v>3</v>
      </c>
      <c r="B5" t="s">
        <v>4</v>
      </c>
      <c r="C5" t="s">
        <v>2</v>
      </c>
      <c r="D5" t="s">
        <v>15</v>
      </c>
      <c r="E5" t="s">
        <v>16</v>
      </c>
      <c r="F5" t="s">
        <v>17</v>
      </c>
      <c r="G5" t="s">
        <v>8</v>
      </c>
      <c r="H5" s="1" t="s">
        <v>18</v>
      </c>
      <c r="I5" s="3" t="s">
        <v>10</v>
      </c>
      <c r="J5" s="3">
        <f>Artikelliste_20260224_102212[[#This Row],[Qty]]*Artikelliste_20260224_102212[[#This Row],[Unit RTL €]]</f>
        <v>2625</v>
      </c>
    </row>
    <row r="6" spans="1:11" ht="15">
      <c r="A6" t="s">
        <v>3</v>
      </c>
      <c r="B6" t="s">
        <v>4</v>
      </c>
      <c r="C6" t="s">
        <v>2</v>
      </c>
      <c r="D6" t="s">
        <v>19</v>
      </c>
      <c r="E6" t="s">
        <v>20</v>
      </c>
      <c r="F6" t="s">
        <v>21</v>
      </c>
      <c r="G6" t="s">
        <v>8</v>
      </c>
      <c r="H6" s="1">
        <v>157</v>
      </c>
      <c r="I6" s="3" t="s">
        <v>10</v>
      </c>
      <c r="J6" s="3">
        <f>Artikelliste_20260224_102212[[#This Row],[Qty]]*Artikelliste_20260224_102212[[#This Row],[Unit RTL €]]</f>
        <v>11775</v>
      </c>
    </row>
    <row r="7" spans="1:11" ht="15">
      <c r="A7" t="s">
        <v>3</v>
      </c>
      <c r="B7" t="s">
        <v>4</v>
      </c>
      <c r="C7" t="s">
        <v>2</v>
      </c>
      <c r="D7" t="s">
        <v>22</v>
      </c>
      <c r="E7" t="s">
        <v>23</v>
      </c>
      <c r="F7" t="s">
        <v>24</v>
      </c>
      <c r="G7" t="s">
        <v>8</v>
      </c>
      <c r="H7" s="1" t="s">
        <v>25</v>
      </c>
      <c r="I7" s="3" t="s">
        <v>10</v>
      </c>
      <c r="J7" s="3">
        <f>Artikelliste_20260224_102212[[#This Row],[Qty]]*Artikelliste_20260224_102212[[#This Row],[Unit RTL €]]</f>
        <v>75</v>
      </c>
    </row>
    <row r="8" spans="1:11" ht="15">
      <c r="A8" t="s">
        <v>3</v>
      </c>
      <c r="B8" t="s">
        <v>4</v>
      </c>
      <c r="C8" t="s">
        <v>2</v>
      </c>
      <c r="D8" t="s">
        <v>26</v>
      </c>
      <c r="E8" t="s">
        <v>27</v>
      </c>
      <c r="F8" t="s">
        <v>28</v>
      </c>
      <c r="G8" t="s">
        <v>8</v>
      </c>
      <c r="H8" s="1">
        <v>28</v>
      </c>
      <c r="I8" s="3" t="s">
        <v>10</v>
      </c>
      <c r="J8" s="3">
        <f>Artikelliste_20260224_102212[[#This Row],[Qty]]*Artikelliste_20260224_102212[[#This Row],[Unit RTL €]]</f>
        <v>2100</v>
      </c>
    </row>
    <row r="9" spans="1:11" ht="15">
      <c r="A9" t="s">
        <v>3</v>
      </c>
      <c r="B9" t="s">
        <v>4</v>
      </c>
      <c r="C9" t="s">
        <v>2</v>
      </c>
      <c r="D9" t="s">
        <v>30</v>
      </c>
      <c r="E9" t="s">
        <v>31</v>
      </c>
      <c r="F9" t="s">
        <v>32</v>
      </c>
      <c r="G9" t="s">
        <v>8</v>
      </c>
      <c r="H9" s="1">
        <v>162</v>
      </c>
      <c r="I9" s="3" t="s">
        <v>10</v>
      </c>
      <c r="J9" s="3">
        <f>Artikelliste_20260224_102212[[#This Row],[Qty]]*Artikelliste_20260224_102212[[#This Row],[Unit RTL €]]</f>
        <v>12150</v>
      </c>
    </row>
    <row r="10" spans="1:11" ht="15">
      <c r="A10" t="s">
        <v>3</v>
      </c>
      <c r="B10" t="s">
        <v>4</v>
      </c>
      <c r="C10" t="s">
        <v>2</v>
      </c>
      <c r="D10" t="s">
        <v>33</v>
      </c>
      <c r="E10" t="s">
        <v>34</v>
      </c>
      <c r="F10" t="s">
        <v>35</v>
      </c>
      <c r="G10" t="s">
        <v>8</v>
      </c>
      <c r="H10" s="1">
        <v>36</v>
      </c>
      <c r="I10" s="3" t="s">
        <v>10</v>
      </c>
      <c r="J10" s="3">
        <f>Artikelliste_20260224_102212[[#This Row],[Qty]]*Artikelliste_20260224_102212[[#This Row],[Unit RTL €]]</f>
        <v>2700</v>
      </c>
    </row>
    <row r="11" spans="1:11" ht="15">
      <c r="A11" t="s">
        <v>3</v>
      </c>
      <c r="B11" t="s">
        <v>4</v>
      </c>
      <c r="C11" t="s">
        <v>2</v>
      </c>
      <c r="D11" t="s">
        <v>37</v>
      </c>
      <c r="E11" t="s">
        <v>38</v>
      </c>
      <c r="F11" t="s">
        <v>39</v>
      </c>
      <c r="G11" t="s">
        <v>8</v>
      </c>
      <c r="H11" s="1">
        <v>164</v>
      </c>
      <c r="I11" s="3" t="s">
        <v>10</v>
      </c>
      <c r="J11" s="3">
        <f>Artikelliste_20260224_102212[[#This Row],[Qty]]*Artikelliste_20260224_102212[[#This Row],[Unit RTL €]]</f>
        <v>12300</v>
      </c>
    </row>
    <row r="12" spans="1:11" ht="15">
      <c r="A12" t="s">
        <v>3</v>
      </c>
      <c r="B12" t="s">
        <v>4</v>
      </c>
      <c r="C12" t="s">
        <v>2</v>
      </c>
      <c r="D12" t="s">
        <v>40</v>
      </c>
      <c r="E12" t="s">
        <v>41</v>
      </c>
      <c r="F12" t="s">
        <v>42</v>
      </c>
      <c r="G12" t="s">
        <v>8</v>
      </c>
      <c r="H12" s="1">
        <v>142</v>
      </c>
      <c r="I12" s="3" t="s">
        <v>10</v>
      </c>
      <c r="J12" s="3">
        <f>Artikelliste_20260224_102212[[#This Row],[Qty]]*Artikelliste_20260224_102212[[#This Row],[Unit RTL €]]</f>
        <v>10650</v>
      </c>
    </row>
    <row r="13" spans="1:11" ht="15">
      <c r="A13" t="s">
        <v>3</v>
      </c>
      <c r="B13" t="s">
        <v>4</v>
      </c>
      <c r="C13" t="s">
        <v>2</v>
      </c>
      <c r="D13" t="s">
        <v>43</v>
      </c>
      <c r="E13" t="s">
        <v>44</v>
      </c>
      <c r="F13" t="s">
        <v>45</v>
      </c>
      <c r="G13" t="s">
        <v>8</v>
      </c>
      <c r="H13" s="1">
        <v>28</v>
      </c>
      <c r="I13" s="3" t="s">
        <v>10</v>
      </c>
      <c r="J13" s="3">
        <f>Artikelliste_20260224_102212[[#This Row],[Qty]]*Artikelliste_20260224_102212[[#This Row],[Unit RTL €]]</f>
        <v>2100</v>
      </c>
    </row>
    <row r="14" spans="1:11" ht="15">
      <c r="A14" t="s">
        <v>3</v>
      </c>
      <c r="B14" t="s">
        <v>4</v>
      </c>
      <c r="C14" t="s">
        <v>2</v>
      </c>
      <c r="D14" t="s">
        <v>47</v>
      </c>
      <c r="E14" t="s">
        <v>48</v>
      </c>
      <c r="F14" t="s">
        <v>49</v>
      </c>
      <c r="G14" t="s">
        <v>8</v>
      </c>
      <c r="H14" s="1" t="s">
        <v>1</v>
      </c>
      <c r="I14" s="3" t="s">
        <v>10</v>
      </c>
      <c r="J14" s="3">
        <f>Artikelliste_20260224_102212[[#This Row],[Qty]]*Artikelliste_20260224_102212[[#This Row],[Unit RTL €]]</f>
        <v>0</v>
      </c>
    </row>
    <row r="15" spans="1:11" ht="15">
      <c r="A15" t="s">
        <v>2</v>
      </c>
      <c r="B15" t="s">
        <v>2</v>
      </c>
      <c r="C15" t="s">
        <v>2</v>
      </c>
      <c r="D15" t="s">
        <v>2</v>
      </c>
      <c r="E15" t="s">
        <v>2</v>
      </c>
      <c r="F15" t="s">
        <v>2</v>
      </c>
      <c r="G15" t="s">
        <v>2</v>
      </c>
      <c r="H15" s="1" t="s">
        <v>2</v>
      </c>
      <c r="I15" s="3" t="s">
        <v>2</v>
      </c>
      <c r="J15" s="3"/>
    </row>
    <row r="16" spans="1:11" ht="15">
      <c r="A16" t="s">
        <v>3</v>
      </c>
      <c r="B16" t="s">
        <v>50</v>
      </c>
      <c r="C16" t="s">
        <v>2</v>
      </c>
      <c r="D16" t="s">
        <v>51</v>
      </c>
      <c r="E16" t="s">
        <v>52</v>
      </c>
      <c r="F16" t="s">
        <v>13</v>
      </c>
      <c r="G16" t="s">
        <v>53</v>
      </c>
      <c r="H16" s="1">
        <v>47</v>
      </c>
      <c r="I16" s="3" t="s">
        <v>10</v>
      </c>
      <c r="J16" s="3">
        <f>Artikelliste_20260224_102212[[#This Row],[Qty]]*Artikelliste_20260224_102212[[#This Row],[Unit RTL €]]</f>
        <v>3525</v>
      </c>
    </row>
    <row r="17" spans="1:10" ht="15">
      <c r="A17" t="s">
        <v>3</v>
      </c>
      <c r="B17" t="s">
        <v>50</v>
      </c>
      <c r="C17" t="s">
        <v>2</v>
      </c>
      <c r="D17" t="s">
        <v>54</v>
      </c>
      <c r="E17" t="s">
        <v>55</v>
      </c>
      <c r="F17" t="s">
        <v>17</v>
      </c>
      <c r="G17" t="s">
        <v>53</v>
      </c>
      <c r="H17" s="1">
        <v>10</v>
      </c>
      <c r="I17" s="3" t="s">
        <v>10</v>
      </c>
      <c r="J17" s="3">
        <f>Artikelliste_20260224_102212[[#This Row],[Qty]]*Artikelliste_20260224_102212[[#This Row],[Unit RTL €]]</f>
        <v>750</v>
      </c>
    </row>
    <row r="18" spans="1:10" ht="15">
      <c r="A18" t="s">
        <v>3</v>
      </c>
      <c r="B18" t="s">
        <v>50</v>
      </c>
      <c r="C18" t="s">
        <v>2</v>
      </c>
      <c r="D18" t="s">
        <v>56</v>
      </c>
      <c r="E18" t="s">
        <v>57</v>
      </c>
      <c r="F18" t="s">
        <v>21</v>
      </c>
      <c r="G18" t="s">
        <v>53</v>
      </c>
      <c r="H18" s="1">
        <v>45</v>
      </c>
      <c r="I18" s="3" t="s">
        <v>10</v>
      </c>
      <c r="J18" s="3">
        <f>Artikelliste_20260224_102212[[#This Row],[Qty]]*Artikelliste_20260224_102212[[#This Row],[Unit RTL €]]</f>
        <v>3375</v>
      </c>
    </row>
    <row r="19" spans="1:10" ht="15">
      <c r="A19" t="s">
        <v>3</v>
      </c>
      <c r="B19" t="s">
        <v>50</v>
      </c>
      <c r="C19" t="s">
        <v>2</v>
      </c>
      <c r="D19" t="s">
        <v>58</v>
      </c>
      <c r="E19" t="s">
        <v>59</v>
      </c>
      <c r="F19" t="s">
        <v>24</v>
      </c>
      <c r="G19" t="s">
        <v>53</v>
      </c>
      <c r="H19" s="1">
        <v>0</v>
      </c>
      <c r="I19" s="3" t="s">
        <v>10</v>
      </c>
      <c r="J19" s="3">
        <f>Artikelliste_20260224_102212[[#This Row],[Qty]]*Artikelliste_20260224_102212[[#This Row],[Unit RTL €]]</f>
        <v>0</v>
      </c>
    </row>
    <row r="20" spans="1:10" ht="15">
      <c r="A20" t="s">
        <v>3</v>
      </c>
      <c r="B20" t="s">
        <v>50</v>
      </c>
      <c r="C20" t="s">
        <v>2</v>
      </c>
      <c r="D20" t="s">
        <v>60</v>
      </c>
      <c r="E20" t="s">
        <v>61</v>
      </c>
      <c r="F20" t="s">
        <v>28</v>
      </c>
      <c r="G20" t="s">
        <v>53</v>
      </c>
      <c r="H20" s="1">
        <v>7</v>
      </c>
      <c r="I20" s="3" t="s">
        <v>10</v>
      </c>
      <c r="J20" s="3">
        <f>Artikelliste_20260224_102212[[#This Row],[Qty]]*Artikelliste_20260224_102212[[#This Row],[Unit RTL €]]</f>
        <v>525</v>
      </c>
    </row>
    <row r="21" spans="1:10" ht="15">
      <c r="A21" t="s">
        <v>3</v>
      </c>
      <c r="B21" t="s">
        <v>50</v>
      </c>
      <c r="C21" t="s">
        <v>2</v>
      </c>
      <c r="D21" t="s">
        <v>63</v>
      </c>
      <c r="E21" t="s">
        <v>64</v>
      </c>
      <c r="F21" t="s">
        <v>32</v>
      </c>
      <c r="G21" t="s">
        <v>53</v>
      </c>
      <c r="H21" s="1">
        <v>74</v>
      </c>
      <c r="I21" s="3" t="s">
        <v>10</v>
      </c>
      <c r="J21" s="3">
        <f>Artikelliste_20260224_102212[[#This Row],[Qty]]*Artikelliste_20260224_102212[[#This Row],[Unit RTL €]]</f>
        <v>5550</v>
      </c>
    </row>
    <row r="22" spans="1:10" ht="15">
      <c r="A22" t="s">
        <v>3</v>
      </c>
      <c r="B22" t="s">
        <v>50</v>
      </c>
      <c r="C22" t="s">
        <v>2</v>
      </c>
      <c r="D22" t="s">
        <v>65</v>
      </c>
      <c r="E22" t="s">
        <v>66</v>
      </c>
      <c r="F22" t="s">
        <v>35</v>
      </c>
      <c r="G22" t="s">
        <v>53</v>
      </c>
      <c r="H22" s="1">
        <v>9</v>
      </c>
      <c r="I22" s="3" t="s">
        <v>10</v>
      </c>
      <c r="J22" s="3">
        <f>Artikelliste_20260224_102212[[#This Row],[Qty]]*Artikelliste_20260224_102212[[#This Row],[Unit RTL €]]</f>
        <v>675</v>
      </c>
    </row>
    <row r="23" spans="1:10" ht="15">
      <c r="A23" t="s">
        <v>3</v>
      </c>
      <c r="B23" t="s">
        <v>50</v>
      </c>
      <c r="C23" t="s">
        <v>2</v>
      </c>
      <c r="D23" t="s">
        <v>68</v>
      </c>
      <c r="E23" t="s">
        <v>69</v>
      </c>
      <c r="F23" t="s">
        <v>70</v>
      </c>
      <c r="G23" t="s">
        <v>53</v>
      </c>
      <c r="H23" s="1">
        <v>9</v>
      </c>
      <c r="I23" s="3" t="s">
        <v>10</v>
      </c>
      <c r="J23" s="3">
        <f>Artikelliste_20260224_102212[[#This Row],[Qty]]*Artikelliste_20260224_102212[[#This Row],[Unit RTL €]]</f>
        <v>675</v>
      </c>
    </row>
    <row r="24" spans="1:10" ht="15">
      <c r="A24" t="s">
        <v>3</v>
      </c>
      <c r="B24" t="s">
        <v>50</v>
      </c>
      <c r="C24" t="s">
        <v>2</v>
      </c>
      <c r="D24" t="s">
        <v>71</v>
      </c>
      <c r="E24" t="s">
        <v>72</v>
      </c>
      <c r="F24" t="s">
        <v>39</v>
      </c>
      <c r="G24" t="s">
        <v>53</v>
      </c>
      <c r="H24" s="1">
        <v>83</v>
      </c>
      <c r="I24" s="3" t="s">
        <v>10</v>
      </c>
      <c r="J24" s="3">
        <f>Artikelliste_20260224_102212[[#This Row],[Qty]]*Artikelliste_20260224_102212[[#This Row],[Unit RTL €]]</f>
        <v>6225</v>
      </c>
    </row>
    <row r="25" spans="1:10" ht="15">
      <c r="A25" t="s">
        <v>3</v>
      </c>
      <c r="B25" t="s">
        <v>50</v>
      </c>
      <c r="C25" t="s">
        <v>2</v>
      </c>
      <c r="D25" t="s">
        <v>73</v>
      </c>
      <c r="E25" t="s">
        <v>74</v>
      </c>
      <c r="F25" t="s">
        <v>75</v>
      </c>
      <c r="G25" t="s">
        <v>53</v>
      </c>
      <c r="H25" s="1">
        <v>1</v>
      </c>
      <c r="I25" s="3" t="s">
        <v>10</v>
      </c>
      <c r="J25" s="3">
        <f>Artikelliste_20260224_102212[[#This Row],[Qty]]*Artikelliste_20260224_102212[[#This Row],[Unit RTL €]]</f>
        <v>75</v>
      </c>
    </row>
    <row r="26" spans="1:10" ht="15">
      <c r="A26" t="s">
        <v>3</v>
      </c>
      <c r="B26" t="s">
        <v>50</v>
      </c>
      <c r="C26" t="s">
        <v>2</v>
      </c>
      <c r="D26" t="s">
        <v>77</v>
      </c>
      <c r="E26" t="s">
        <v>78</v>
      </c>
      <c r="F26" t="s">
        <v>42</v>
      </c>
      <c r="G26" t="s">
        <v>53</v>
      </c>
      <c r="H26" s="1">
        <v>68</v>
      </c>
      <c r="I26" s="3" t="s">
        <v>10</v>
      </c>
      <c r="J26" s="3">
        <f>Artikelliste_20260224_102212[[#This Row],[Qty]]*Artikelliste_20260224_102212[[#This Row],[Unit RTL €]]</f>
        <v>5100</v>
      </c>
    </row>
    <row r="27" spans="1:10" ht="15">
      <c r="A27" t="s">
        <v>3</v>
      </c>
      <c r="B27" t="s">
        <v>50</v>
      </c>
      <c r="C27" t="s">
        <v>2</v>
      </c>
      <c r="D27" t="s">
        <v>80</v>
      </c>
      <c r="E27" t="s">
        <v>81</v>
      </c>
      <c r="F27" t="s">
        <v>45</v>
      </c>
      <c r="G27" t="s">
        <v>53</v>
      </c>
      <c r="H27" s="1">
        <v>41</v>
      </c>
      <c r="I27" s="3" t="s">
        <v>10</v>
      </c>
      <c r="J27" s="3">
        <f>Artikelliste_20260224_102212[[#This Row],[Qty]]*Artikelliste_20260224_102212[[#This Row],[Unit RTL €]]</f>
        <v>3075</v>
      </c>
    </row>
    <row r="28" spans="1:10" ht="15">
      <c r="A28" t="s">
        <v>3</v>
      </c>
      <c r="B28" t="s">
        <v>50</v>
      </c>
      <c r="C28" t="s">
        <v>2</v>
      </c>
      <c r="D28" t="s">
        <v>83</v>
      </c>
      <c r="E28" t="s">
        <v>84</v>
      </c>
      <c r="F28" t="s">
        <v>49</v>
      </c>
      <c r="G28" t="s">
        <v>53</v>
      </c>
      <c r="H28" s="1" t="s">
        <v>85</v>
      </c>
      <c r="I28" s="3" t="s">
        <v>10</v>
      </c>
      <c r="J28" s="3">
        <f>Artikelliste_20260224_102212[[#This Row],[Qty]]*Artikelliste_20260224_102212[[#This Row],[Unit RTL €]]</f>
        <v>1725</v>
      </c>
    </row>
    <row r="29" spans="1:10" ht="15">
      <c r="A29" t="s">
        <v>2</v>
      </c>
      <c r="B29" t="s">
        <v>2</v>
      </c>
      <c r="C29" t="s">
        <v>2</v>
      </c>
      <c r="D29" t="s">
        <v>2</v>
      </c>
      <c r="E29" t="s">
        <v>2</v>
      </c>
      <c r="F29" t="s">
        <v>2</v>
      </c>
      <c r="G29" t="s">
        <v>2</v>
      </c>
      <c r="H29" s="1" t="s">
        <v>2</v>
      </c>
      <c r="I29" s="3" t="s">
        <v>2</v>
      </c>
      <c r="J29" s="3"/>
    </row>
    <row r="30" spans="1:10" ht="15">
      <c r="A30" t="s">
        <v>86</v>
      </c>
      <c r="B30" t="s">
        <v>87</v>
      </c>
      <c r="C30" t="s">
        <v>2</v>
      </c>
      <c r="D30" t="s">
        <v>88</v>
      </c>
      <c r="E30" t="s">
        <v>89</v>
      </c>
      <c r="F30" t="s">
        <v>90</v>
      </c>
      <c r="G30" t="s">
        <v>91</v>
      </c>
      <c r="H30" s="1" t="s">
        <v>92</v>
      </c>
      <c r="I30" s="3" t="s">
        <v>93</v>
      </c>
      <c r="J30" s="3">
        <f>Artikelliste_20260224_102212[[#This Row],[Qty]]*Artikelliste_20260224_102212[[#This Row],[Unit RTL €]]</f>
        <v>1881</v>
      </c>
    </row>
    <row r="31" spans="1:10" ht="15">
      <c r="A31" t="s">
        <v>86</v>
      </c>
      <c r="B31" t="s">
        <v>87</v>
      </c>
      <c r="C31" t="s">
        <v>2</v>
      </c>
      <c r="D31" t="s">
        <v>94</v>
      </c>
      <c r="E31" t="s">
        <v>95</v>
      </c>
      <c r="F31" t="s">
        <v>96</v>
      </c>
      <c r="G31" t="s">
        <v>91</v>
      </c>
      <c r="H31" s="1" t="s">
        <v>97</v>
      </c>
      <c r="I31" s="3" t="s">
        <v>93</v>
      </c>
      <c r="J31" s="3">
        <f>Artikelliste_20260224_102212[[#This Row],[Qty]]*Artikelliste_20260224_102212[[#This Row],[Unit RTL €]]</f>
        <v>4902</v>
      </c>
    </row>
    <row r="32" spans="1:10" ht="15">
      <c r="A32" t="s">
        <v>2</v>
      </c>
      <c r="B32" t="s">
        <v>2</v>
      </c>
      <c r="C32" t="s">
        <v>2</v>
      </c>
      <c r="D32" t="s">
        <v>2</v>
      </c>
      <c r="E32" t="s">
        <v>2</v>
      </c>
      <c r="F32" t="s">
        <v>2</v>
      </c>
      <c r="G32" t="s">
        <v>2</v>
      </c>
      <c r="H32" s="1" t="s">
        <v>2</v>
      </c>
      <c r="I32" s="3" t="s">
        <v>2</v>
      </c>
      <c r="J32" s="3"/>
    </row>
    <row r="33" spans="1:10" ht="15">
      <c r="A33" t="s">
        <v>2</v>
      </c>
      <c r="B33" t="s">
        <v>2</v>
      </c>
      <c r="C33" t="s">
        <v>2</v>
      </c>
      <c r="D33" t="s">
        <v>2</v>
      </c>
      <c r="E33" t="s">
        <v>2</v>
      </c>
      <c r="F33" t="s">
        <v>2</v>
      </c>
      <c r="G33" t="s">
        <v>2</v>
      </c>
      <c r="H33" s="1" t="s">
        <v>2</v>
      </c>
      <c r="I33" s="3" t="s">
        <v>2</v>
      </c>
      <c r="J33" s="3"/>
    </row>
    <row r="34" spans="1:10" ht="15">
      <c r="A34" t="s">
        <v>2</v>
      </c>
      <c r="B34" t="s">
        <v>2</v>
      </c>
      <c r="C34" t="s">
        <v>2</v>
      </c>
      <c r="D34" t="s">
        <v>2</v>
      </c>
      <c r="E34" t="s">
        <v>2</v>
      </c>
      <c r="F34" t="s">
        <v>2</v>
      </c>
      <c r="G34" t="s">
        <v>2</v>
      </c>
      <c r="H34" s="1" t="s">
        <v>2</v>
      </c>
      <c r="I34" s="3" t="s">
        <v>2</v>
      </c>
      <c r="J34" s="3"/>
    </row>
    <row r="35" spans="1:10" ht="15">
      <c r="A35" t="s">
        <v>2</v>
      </c>
      <c r="B35" t="s">
        <v>2</v>
      </c>
      <c r="C35" t="s">
        <v>2</v>
      </c>
      <c r="D35" t="s">
        <v>2</v>
      </c>
      <c r="E35" t="s">
        <v>2</v>
      </c>
      <c r="F35" t="s">
        <v>2</v>
      </c>
      <c r="G35" t="s">
        <v>2</v>
      </c>
      <c r="H35" s="1" t="s">
        <v>2</v>
      </c>
      <c r="I35" s="3" t="s">
        <v>2</v>
      </c>
      <c r="J35" s="3"/>
    </row>
    <row r="36" spans="1:10" ht="15">
      <c r="A36" t="s">
        <v>2</v>
      </c>
      <c r="B36" t="s">
        <v>2</v>
      </c>
      <c r="C36" t="s">
        <v>2</v>
      </c>
      <c r="D36" t="s">
        <v>2</v>
      </c>
      <c r="E36" t="s">
        <v>2</v>
      </c>
      <c r="F36" t="s">
        <v>2</v>
      </c>
      <c r="G36" t="s">
        <v>2</v>
      </c>
      <c r="H36" s="1" t="s">
        <v>2</v>
      </c>
      <c r="I36" s="3" t="s">
        <v>2</v>
      </c>
      <c r="J36" s="3"/>
    </row>
    <row r="37" spans="1:10" ht="15">
      <c r="A37" t="s">
        <v>2</v>
      </c>
      <c r="B37" t="s">
        <v>2</v>
      </c>
      <c r="C37" t="s">
        <v>2</v>
      </c>
      <c r="D37" t="s">
        <v>2</v>
      </c>
      <c r="E37" t="s">
        <v>2</v>
      </c>
      <c r="F37" t="s">
        <v>2</v>
      </c>
      <c r="G37" t="s">
        <v>2</v>
      </c>
      <c r="H37" s="1" t="s">
        <v>2</v>
      </c>
      <c r="I37" s="3" t="s">
        <v>2</v>
      </c>
      <c r="J37" s="3"/>
    </row>
    <row r="38" spans="1:10" ht="15">
      <c r="A38" t="s">
        <v>98</v>
      </c>
      <c r="B38" t="s">
        <v>99</v>
      </c>
      <c r="C38" t="s">
        <v>2</v>
      </c>
      <c r="D38" t="s">
        <v>100</v>
      </c>
      <c r="E38" t="s">
        <v>101</v>
      </c>
      <c r="F38" t="s">
        <v>102</v>
      </c>
      <c r="G38" t="s">
        <v>103</v>
      </c>
      <c r="H38" s="1">
        <v>15</v>
      </c>
      <c r="I38" s="3" t="s">
        <v>105</v>
      </c>
      <c r="J38" s="3">
        <f>Artikelliste_20260224_102212[[#This Row],[Qty]]*Artikelliste_20260224_102212[[#This Row],[Unit RTL €]]</f>
        <v>735</v>
      </c>
    </row>
    <row r="39" spans="1:10" ht="15">
      <c r="A39" t="s">
        <v>98</v>
      </c>
      <c r="B39" t="s">
        <v>99</v>
      </c>
      <c r="C39" t="s">
        <v>2</v>
      </c>
      <c r="D39" t="s">
        <v>106</v>
      </c>
      <c r="E39" t="s">
        <v>107</v>
      </c>
      <c r="F39" t="s">
        <v>108</v>
      </c>
      <c r="G39" t="s">
        <v>103</v>
      </c>
      <c r="H39" s="1" t="s">
        <v>109</v>
      </c>
      <c r="I39" s="3" t="s">
        <v>105</v>
      </c>
      <c r="J39" s="3">
        <f>Artikelliste_20260224_102212[[#This Row],[Qty]]*Artikelliste_20260224_102212[[#This Row],[Unit RTL €]]</f>
        <v>98</v>
      </c>
    </row>
    <row r="40" spans="1:10" ht="15">
      <c r="A40" t="s">
        <v>98</v>
      </c>
      <c r="B40" t="s">
        <v>99</v>
      </c>
      <c r="C40" t="s">
        <v>2</v>
      </c>
      <c r="D40" t="s">
        <v>110</v>
      </c>
      <c r="E40" t="s">
        <v>111</v>
      </c>
      <c r="F40" t="s">
        <v>112</v>
      </c>
      <c r="G40" t="s">
        <v>103</v>
      </c>
      <c r="H40" s="1" t="s">
        <v>93</v>
      </c>
      <c r="I40" s="3" t="s">
        <v>105</v>
      </c>
      <c r="J40" s="3">
        <f>Artikelliste_20260224_102212[[#This Row],[Qty]]*Artikelliste_20260224_102212[[#This Row],[Unit RTL €]]</f>
        <v>931</v>
      </c>
    </row>
    <row r="41" spans="1:10" ht="15">
      <c r="A41" t="s">
        <v>98</v>
      </c>
      <c r="B41" t="s">
        <v>99</v>
      </c>
      <c r="C41" t="s">
        <v>2</v>
      </c>
      <c r="D41" t="s">
        <v>113</v>
      </c>
      <c r="E41" t="s">
        <v>114</v>
      </c>
      <c r="F41" t="s">
        <v>115</v>
      </c>
      <c r="G41" t="s">
        <v>103</v>
      </c>
      <c r="H41" s="1" t="s">
        <v>116</v>
      </c>
      <c r="I41" s="3" t="s">
        <v>105</v>
      </c>
      <c r="J41" s="3">
        <f>Artikelliste_20260224_102212[[#This Row],[Qty]]*Artikelliste_20260224_102212[[#This Row],[Unit RTL €]]</f>
        <v>686</v>
      </c>
    </row>
    <row r="42" spans="1:10">
      <c r="I42" s="3"/>
      <c r="J42" s="3"/>
    </row>
    <row r="43" spans="1:10">
      <c r="I43" s="3"/>
      <c r="J43" s="3"/>
    </row>
    <row r="44" spans="1:10">
      <c r="I44" s="3"/>
      <c r="J44" s="3"/>
    </row>
    <row r="45" spans="1:10">
      <c r="I45" s="3"/>
      <c r="J45" s="3"/>
    </row>
    <row r="46" spans="1:10">
      <c r="I46" s="3"/>
      <c r="J46" s="3"/>
    </row>
    <row r="47" spans="1:10">
      <c r="I47" s="3"/>
      <c r="J47" s="3"/>
    </row>
    <row r="48" spans="1:10">
      <c r="A48" t="s">
        <v>98</v>
      </c>
      <c r="B48" t="s">
        <v>117</v>
      </c>
      <c r="C48" t="s">
        <v>2</v>
      </c>
      <c r="D48" t="s">
        <v>118</v>
      </c>
      <c r="E48" t="s">
        <v>119</v>
      </c>
      <c r="F48" t="s">
        <v>102</v>
      </c>
      <c r="G48" t="s">
        <v>120</v>
      </c>
      <c r="H48" s="1" t="s">
        <v>121</v>
      </c>
      <c r="I48" s="3" t="s">
        <v>105</v>
      </c>
      <c r="J48" s="3">
        <f>Artikelliste_20260224_102212[[#This Row],[Qty]]*Artikelliste_20260224_102212[[#This Row],[Unit RTL €]]</f>
        <v>882</v>
      </c>
    </row>
    <row r="49" spans="1:10">
      <c r="A49" t="s">
        <v>98</v>
      </c>
      <c r="B49" t="s">
        <v>117</v>
      </c>
      <c r="C49" t="s">
        <v>2</v>
      </c>
      <c r="D49" t="s">
        <v>122</v>
      </c>
      <c r="E49" t="s">
        <v>123</v>
      </c>
      <c r="F49" t="s">
        <v>108</v>
      </c>
      <c r="G49" t="s">
        <v>120</v>
      </c>
      <c r="H49" s="1" t="s">
        <v>124</v>
      </c>
      <c r="I49" s="3" t="s">
        <v>105</v>
      </c>
      <c r="J49" s="3">
        <f>Artikelliste_20260224_102212[[#This Row],[Qty]]*Artikelliste_20260224_102212[[#This Row],[Unit RTL €]]</f>
        <v>196</v>
      </c>
    </row>
    <row r="50" spans="1:10">
      <c r="A50" t="s">
        <v>98</v>
      </c>
      <c r="B50" t="s">
        <v>117</v>
      </c>
      <c r="C50" t="s">
        <v>2</v>
      </c>
      <c r="D50" t="s">
        <v>125</v>
      </c>
      <c r="E50" t="s">
        <v>126</v>
      </c>
      <c r="F50" t="s">
        <v>112</v>
      </c>
      <c r="G50" t="s">
        <v>120</v>
      </c>
      <c r="H50" s="1" t="s">
        <v>127</v>
      </c>
      <c r="I50" s="3" t="s">
        <v>105</v>
      </c>
      <c r="J50" s="3">
        <f>Artikelliste_20260224_102212[[#This Row],[Qty]]*Artikelliste_20260224_102212[[#This Row],[Unit RTL €]]</f>
        <v>980</v>
      </c>
    </row>
    <row r="51" spans="1:10">
      <c r="A51" t="s">
        <v>98</v>
      </c>
      <c r="B51" t="s">
        <v>117</v>
      </c>
      <c r="C51" t="s">
        <v>2</v>
      </c>
      <c r="D51" t="s">
        <v>128</v>
      </c>
      <c r="E51" t="s">
        <v>129</v>
      </c>
      <c r="F51" t="s">
        <v>115</v>
      </c>
      <c r="G51" t="s">
        <v>120</v>
      </c>
      <c r="H51" s="1" t="s">
        <v>130</v>
      </c>
      <c r="I51" s="3" t="s">
        <v>105</v>
      </c>
      <c r="J51" s="3">
        <f>Artikelliste_20260224_102212[[#This Row],[Qty]]*Artikelliste_20260224_102212[[#This Row],[Unit RTL €]]</f>
        <v>833</v>
      </c>
    </row>
    <row r="52" spans="1:10">
      <c r="I52" s="3"/>
      <c r="J52" s="3"/>
    </row>
    <row r="53" spans="1:10">
      <c r="I53" s="3"/>
      <c r="J53" s="3"/>
    </row>
    <row r="54" spans="1:10">
      <c r="I54" s="3"/>
      <c r="J54" s="3"/>
    </row>
    <row r="55" spans="1:10">
      <c r="I55" s="3"/>
      <c r="J55" s="3"/>
    </row>
    <row r="56" spans="1:10">
      <c r="I56" s="3"/>
      <c r="J56" s="3"/>
    </row>
    <row r="57" spans="1:10">
      <c r="A57" t="s">
        <v>2</v>
      </c>
      <c r="B57" t="s">
        <v>2</v>
      </c>
      <c r="C57" t="s">
        <v>2</v>
      </c>
      <c r="D57" t="s">
        <v>2</v>
      </c>
      <c r="E57" t="s">
        <v>2</v>
      </c>
      <c r="F57" t="s">
        <v>2</v>
      </c>
      <c r="G57" t="s">
        <v>2</v>
      </c>
      <c r="H57" s="1" t="s">
        <v>2</v>
      </c>
      <c r="I57" s="3" t="s">
        <v>2</v>
      </c>
      <c r="J57" s="3"/>
    </row>
    <row r="58" spans="1:10">
      <c r="I58" s="3"/>
      <c r="J58" s="3"/>
    </row>
    <row r="59" spans="1:10">
      <c r="A59" t="s">
        <v>2</v>
      </c>
      <c r="B59" t="s">
        <v>2</v>
      </c>
      <c r="C59" t="s">
        <v>2</v>
      </c>
      <c r="D59" t="s">
        <v>2</v>
      </c>
      <c r="E59" t="s">
        <v>2</v>
      </c>
      <c r="F59" t="s">
        <v>2</v>
      </c>
      <c r="G59" t="s">
        <v>2</v>
      </c>
      <c r="H59" s="1" t="s">
        <v>2</v>
      </c>
      <c r="I59" s="3" t="s">
        <v>2</v>
      </c>
      <c r="J59" s="3"/>
    </row>
    <row r="60" spans="1:10">
      <c r="A60" t="s">
        <v>131</v>
      </c>
      <c r="B60" t="s">
        <v>136</v>
      </c>
      <c r="C60" t="s">
        <v>2</v>
      </c>
      <c r="D60" t="s">
        <v>137</v>
      </c>
      <c r="E60" t="s">
        <v>138</v>
      </c>
      <c r="F60" t="s">
        <v>139</v>
      </c>
      <c r="G60" t="s">
        <v>140</v>
      </c>
      <c r="H60" s="1">
        <v>36</v>
      </c>
      <c r="I60" s="3" t="s">
        <v>134</v>
      </c>
      <c r="J60" s="3">
        <f>Artikelliste_20260224_102212[[#This Row],[Qty]]*Artikelliste_20260224_102212[[#This Row],[Unit RTL €]]</f>
        <v>1044</v>
      </c>
    </row>
    <row r="61" spans="1:10">
      <c r="A61" t="s">
        <v>131</v>
      </c>
      <c r="B61" t="s">
        <v>136</v>
      </c>
      <c r="C61" t="s">
        <v>2</v>
      </c>
      <c r="D61" t="s">
        <v>142</v>
      </c>
      <c r="E61" t="s">
        <v>143</v>
      </c>
      <c r="F61" t="s">
        <v>29</v>
      </c>
      <c r="G61" t="s">
        <v>140</v>
      </c>
      <c r="H61" s="1">
        <v>19</v>
      </c>
      <c r="I61" s="3" t="s">
        <v>134</v>
      </c>
      <c r="J61" s="3">
        <f>Artikelliste_20260224_102212[[#This Row],[Qty]]*Artikelliste_20260224_102212[[#This Row],[Unit RTL €]]</f>
        <v>551</v>
      </c>
    </row>
    <row r="62" spans="1:10">
      <c r="A62" t="s">
        <v>131</v>
      </c>
      <c r="B62" t="s">
        <v>136</v>
      </c>
      <c r="C62" t="s">
        <v>2</v>
      </c>
      <c r="D62" t="s">
        <v>144</v>
      </c>
      <c r="E62" t="s">
        <v>145</v>
      </c>
      <c r="F62" t="s">
        <v>46</v>
      </c>
      <c r="G62" t="s">
        <v>140</v>
      </c>
      <c r="H62" s="1">
        <v>66</v>
      </c>
      <c r="I62" s="3" t="s">
        <v>134</v>
      </c>
      <c r="J62" s="3">
        <f>Artikelliste_20260224_102212[[#This Row],[Qty]]*Artikelliste_20260224_102212[[#This Row],[Unit RTL €]]</f>
        <v>1914</v>
      </c>
    </row>
    <row r="63" spans="1:10">
      <c r="A63" t="s">
        <v>131</v>
      </c>
      <c r="B63" t="s">
        <v>136</v>
      </c>
      <c r="C63" t="s">
        <v>2</v>
      </c>
      <c r="D63" t="s">
        <v>146</v>
      </c>
      <c r="E63" t="s">
        <v>147</v>
      </c>
      <c r="F63" t="s">
        <v>148</v>
      </c>
      <c r="G63" t="s">
        <v>140</v>
      </c>
      <c r="H63" s="1">
        <v>111</v>
      </c>
      <c r="I63" s="3" t="s">
        <v>134</v>
      </c>
      <c r="J63" s="3">
        <f>Artikelliste_20260224_102212[[#This Row],[Qty]]*Artikelliste_20260224_102212[[#This Row],[Unit RTL €]]</f>
        <v>3219</v>
      </c>
    </row>
    <row r="64" spans="1:10">
      <c r="A64" t="s">
        <v>131</v>
      </c>
      <c r="B64" t="s">
        <v>136</v>
      </c>
      <c r="C64" t="s">
        <v>2</v>
      </c>
      <c r="D64" t="s">
        <v>149</v>
      </c>
      <c r="E64" t="s">
        <v>150</v>
      </c>
      <c r="F64" t="s">
        <v>9</v>
      </c>
      <c r="G64" t="s">
        <v>140</v>
      </c>
      <c r="H64" s="1">
        <v>35</v>
      </c>
      <c r="I64" s="3" t="s">
        <v>134</v>
      </c>
      <c r="J64" s="3">
        <f>Artikelliste_20260224_102212[[#This Row],[Qty]]*Artikelliste_20260224_102212[[#This Row],[Unit RTL €]]</f>
        <v>1015</v>
      </c>
    </row>
    <row r="65" spans="1:10">
      <c r="A65" t="s">
        <v>131</v>
      </c>
      <c r="B65" t="s">
        <v>136</v>
      </c>
      <c r="C65" t="s">
        <v>2</v>
      </c>
      <c r="D65" t="s">
        <v>152</v>
      </c>
      <c r="E65" t="s">
        <v>153</v>
      </c>
      <c r="F65" t="s">
        <v>36</v>
      </c>
      <c r="G65" t="s">
        <v>140</v>
      </c>
      <c r="H65" s="1">
        <v>6</v>
      </c>
      <c r="I65" s="3" t="s">
        <v>134</v>
      </c>
      <c r="J65" s="3">
        <f>Artikelliste_20260224_102212[[#This Row],[Qty]]*Artikelliste_20260224_102212[[#This Row],[Unit RTL €]]</f>
        <v>174</v>
      </c>
    </row>
    <row r="66" spans="1:10">
      <c r="A66" t="s">
        <v>131</v>
      </c>
      <c r="B66" t="s">
        <v>136</v>
      </c>
      <c r="C66" t="s">
        <v>2</v>
      </c>
      <c r="D66" t="s">
        <v>155</v>
      </c>
      <c r="E66" t="s">
        <v>156</v>
      </c>
      <c r="F66" t="s">
        <v>157</v>
      </c>
      <c r="G66" t="s">
        <v>140</v>
      </c>
      <c r="H66" s="1">
        <v>27</v>
      </c>
      <c r="I66" s="3" t="s">
        <v>134</v>
      </c>
      <c r="J66" s="3">
        <f>Artikelliste_20260224_102212[[#This Row],[Qty]]*Artikelliste_20260224_102212[[#This Row],[Unit RTL €]]</f>
        <v>783</v>
      </c>
    </row>
    <row r="67" spans="1:10">
      <c r="A67" t="s">
        <v>131</v>
      </c>
      <c r="B67" t="s">
        <v>136</v>
      </c>
      <c r="C67" t="s">
        <v>2</v>
      </c>
      <c r="D67" t="s">
        <v>158</v>
      </c>
      <c r="E67" t="s">
        <v>159</v>
      </c>
      <c r="F67" t="s">
        <v>82</v>
      </c>
      <c r="G67" t="s">
        <v>140</v>
      </c>
      <c r="H67" s="1">
        <v>29</v>
      </c>
      <c r="I67" s="3" t="s">
        <v>134</v>
      </c>
      <c r="J67" s="3">
        <f>Artikelliste_20260224_102212[[#This Row],[Qty]]*Artikelliste_20260224_102212[[#This Row],[Unit RTL €]]</f>
        <v>841</v>
      </c>
    </row>
    <row r="68" spans="1:10">
      <c r="A68" t="s">
        <v>2</v>
      </c>
      <c r="B68" t="s">
        <v>2</v>
      </c>
      <c r="C68" t="s">
        <v>2</v>
      </c>
      <c r="D68" t="s">
        <v>2</v>
      </c>
      <c r="E68" t="s">
        <v>2</v>
      </c>
      <c r="F68" t="s">
        <v>2</v>
      </c>
      <c r="G68" t="s">
        <v>2</v>
      </c>
      <c r="H68" s="1" t="s">
        <v>2</v>
      </c>
      <c r="I68" s="3" t="s">
        <v>2</v>
      </c>
      <c r="J68" s="3"/>
    </row>
    <row r="69" spans="1:10">
      <c r="I69" s="3"/>
      <c r="J69" s="3"/>
    </row>
    <row r="70" spans="1:10">
      <c r="I70" s="3"/>
      <c r="J70" s="3"/>
    </row>
    <row r="71" spans="1:10">
      <c r="A71" t="s">
        <v>131</v>
      </c>
      <c r="B71" t="s">
        <v>160</v>
      </c>
      <c r="C71" t="s">
        <v>2</v>
      </c>
      <c r="D71" t="s">
        <v>161</v>
      </c>
      <c r="E71" t="s">
        <v>162</v>
      </c>
      <c r="F71" t="s">
        <v>139</v>
      </c>
      <c r="G71" t="s">
        <v>163</v>
      </c>
      <c r="H71" s="1" t="s">
        <v>121</v>
      </c>
      <c r="I71" s="3" t="s">
        <v>134</v>
      </c>
      <c r="J71" s="3">
        <f>Artikelliste_20260224_102212[[#This Row],[Qty]]*Artikelliste_20260224_102212[[#This Row],[Unit RTL €]]</f>
        <v>522</v>
      </c>
    </row>
    <row r="72" spans="1:10">
      <c r="A72" t="s">
        <v>2</v>
      </c>
      <c r="B72" t="s">
        <v>2</v>
      </c>
      <c r="C72" t="s">
        <v>2</v>
      </c>
      <c r="D72" t="s">
        <v>2</v>
      </c>
      <c r="E72" t="s">
        <v>2</v>
      </c>
      <c r="F72" t="s">
        <v>2</v>
      </c>
      <c r="G72" t="s">
        <v>2</v>
      </c>
      <c r="H72" s="1" t="s">
        <v>2</v>
      </c>
      <c r="I72" s="3" t="s">
        <v>2</v>
      </c>
      <c r="J72" s="3"/>
    </row>
    <row r="73" spans="1:10">
      <c r="A73" t="s">
        <v>2</v>
      </c>
      <c r="B73" t="s">
        <v>2</v>
      </c>
      <c r="C73" t="s">
        <v>2</v>
      </c>
      <c r="D73" t="s">
        <v>2</v>
      </c>
      <c r="E73" t="s">
        <v>2</v>
      </c>
      <c r="F73" t="s">
        <v>2</v>
      </c>
      <c r="G73" t="s">
        <v>2</v>
      </c>
      <c r="H73" s="1" t="s">
        <v>2</v>
      </c>
      <c r="I73" s="3" t="s">
        <v>2</v>
      </c>
      <c r="J73" s="3"/>
    </row>
    <row r="74" spans="1:10">
      <c r="A74" t="s">
        <v>2</v>
      </c>
      <c r="B74" t="s">
        <v>2</v>
      </c>
      <c r="C74" t="s">
        <v>2</v>
      </c>
      <c r="D74" t="s">
        <v>2</v>
      </c>
      <c r="E74" t="s">
        <v>2</v>
      </c>
      <c r="F74" t="s">
        <v>2</v>
      </c>
      <c r="G74" t="s">
        <v>2</v>
      </c>
      <c r="H74" s="1" t="s">
        <v>2</v>
      </c>
      <c r="I74" s="3" t="s">
        <v>2</v>
      </c>
      <c r="J74" s="3"/>
    </row>
    <row r="75" spans="1:10">
      <c r="I75" s="3"/>
      <c r="J75" s="3"/>
    </row>
    <row r="76" spans="1:10">
      <c r="I76" s="3"/>
      <c r="J76" s="3"/>
    </row>
    <row r="77" spans="1:10">
      <c r="I77" s="3"/>
      <c r="J77" s="3"/>
    </row>
    <row r="78" spans="1:10">
      <c r="I78" s="3"/>
      <c r="J78" s="3"/>
    </row>
    <row r="79" spans="1:10">
      <c r="I79" s="3"/>
      <c r="J79" s="3"/>
    </row>
    <row r="80" spans="1:10">
      <c r="A80" t="s">
        <v>164</v>
      </c>
      <c r="B80" t="s">
        <v>165</v>
      </c>
      <c r="C80" t="s">
        <v>2</v>
      </c>
      <c r="D80" t="s">
        <v>166</v>
      </c>
      <c r="E80" t="s">
        <v>167</v>
      </c>
      <c r="F80" t="s">
        <v>29</v>
      </c>
      <c r="G80" t="s">
        <v>133</v>
      </c>
      <c r="H80" s="1" t="s">
        <v>168</v>
      </c>
      <c r="I80" s="3" t="s">
        <v>134</v>
      </c>
      <c r="J80" s="3">
        <f>Artikelliste_20260224_102212[[#This Row],[Qty]]*Artikelliste_20260224_102212[[#This Row],[Unit RTL €]]</f>
        <v>638</v>
      </c>
    </row>
    <row r="81" spans="1:10">
      <c r="A81" t="s">
        <v>164</v>
      </c>
      <c r="B81" t="s">
        <v>165</v>
      </c>
      <c r="C81" t="s">
        <v>2</v>
      </c>
      <c r="D81" t="s">
        <v>169</v>
      </c>
      <c r="E81" t="s">
        <v>170</v>
      </c>
      <c r="F81" t="s">
        <v>171</v>
      </c>
      <c r="G81" t="s">
        <v>133</v>
      </c>
      <c r="H81" s="1">
        <v>47</v>
      </c>
      <c r="I81" s="3" t="s">
        <v>134</v>
      </c>
      <c r="J81" s="3">
        <f>Artikelliste_20260224_102212[[#This Row],[Qty]]*Artikelliste_20260224_102212[[#This Row],[Unit RTL €]]</f>
        <v>1363</v>
      </c>
    </row>
    <row r="82" spans="1:10">
      <c r="A82" t="s">
        <v>164</v>
      </c>
      <c r="B82" t="s">
        <v>165</v>
      </c>
      <c r="C82" t="s">
        <v>2</v>
      </c>
      <c r="D82" t="s">
        <v>172</v>
      </c>
      <c r="E82" t="s">
        <v>173</v>
      </c>
      <c r="F82" t="s">
        <v>46</v>
      </c>
      <c r="G82" t="s">
        <v>133</v>
      </c>
      <c r="H82" s="1">
        <v>0</v>
      </c>
      <c r="I82" s="3" t="s">
        <v>134</v>
      </c>
      <c r="J82" s="3">
        <f>Artikelliste_20260224_102212[[#This Row],[Qty]]*Artikelliste_20260224_102212[[#This Row],[Unit RTL €]]</f>
        <v>0</v>
      </c>
    </row>
    <row r="83" spans="1:10">
      <c r="A83" t="s">
        <v>164</v>
      </c>
      <c r="B83" t="s">
        <v>165</v>
      </c>
      <c r="C83" t="s">
        <v>2</v>
      </c>
      <c r="D83" t="s">
        <v>174</v>
      </c>
      <c r="E83" t="s">
        <v>175</v>
      </c>
      <c r="F83" t="s">
        <v>148</v>
      </c>
      <c r="G83" t="s">
        <v>133</v>
      </c>
      <c r="H83" s="1">
        <v>28</v>
      </c>
      <c r="I83" s="3" t="s">
        <v>134</v>
      </c>
      <c r="J83" s="3">
        <f>Artikelliste_20260224_102212[[#This Row],[Qty]]*Artikelliste_20260224_102212[[#This Row],[Unit RTL €]]</f>
        <v>812</v>
      </c>
    </row>
    <row r="84" spans="1:10">
      <c r="A84" t="s">
        <v>164</v>
      </c>
      <c r="B84" t="s">
        <v>165</v>
      </c>
      <c r="C84" t="s">
        <v>2</v>
      </c>
      <c r="D84" t="s">
        <v>176</v>
      </c>
      <c r="E84" t="s">
        <v>135</v>
      </c>
      <c r="F84" t="s">
        <v>36</v>
      </c>
      <c r="G84" t="s">
        <v>133</v>
      </c>
      <c r="H84" s="1">
        <v>17</v>
      </c>
      <c r="I84" s="3" t="s">
        <v>134</v>
      </c>
      <c r="J84" s="3">
        <f>Artikelliste_20260224_102212[[#This Row],[Qty]]*Artikelliste_20260224_102212[[#This Row],[Unit RTL €]]</f>
        <v>493</v>
      </c>
    </row>
    <row r="85" spans="1:10">
      <c r="A85" t="s">
        <v>164</v>
      </c>
      <c r="B85" t="s">
        <v>165</v>
      </c>
      <c r="C85" t="s">
        <v>2</v>
      </c>
      <c r="D85" t="s">
        <v>177</v>
      </c>
      <c r="E85" t="s">
        <v>178</v>
      </c>
      <c r="F85" t="s">
        <v>157</v>
      </c>
      <c r="G85" t="s">
        <v>133</v>
      </c>
      <c r="H85" s="1">
        <v>3</v>
      </c>
      <c r="I85" s="3" t="s">
        <v>134</v>
      </c>
      <c r="J85" s="3">
        <f>Artikelliste_20260224_102212[[#This Row],[Qty]]*Artikelliste_20260224_102212[[#This Row],[Unit RTL €]]</f>
        <v>87</v>
      </c>
    </row>
    <row r="86" spans="1:10">
      <c r="A86" t="s">
        <v>164</v>
      </c>
      <c r="B86" t="s">
        <v>165</v>
      </c>
      <c r="C86" t="s">
        <v>2</v>
      </c>
      <c r="D86" t="s">
        <v>179</v>
      </c>
      <c r="E86" t="s">
        <v>180</v>
      </c>
      <c r="F86" t="s">
        <v>82</v>
      </c>
      <c r="G86" t="s">
        <v>133</v>
      </c>
      <c r="H86" s="1" t="s">
        <v>1</v>
      </c>
      <c r="I86" s="3" t="s">
        <v>134</v>
      </c>
      <c r="J86" s="3">
        <f>Artikelliste_20260224_102212[[#This Row],[Qty]]*Artikelliste_20260224_102212[[#This Row],[Unit RTL €]]</f>
        <v>0</v>
      </c>
    </row>
    <row r="87" spans="1:10">
      <c r="I87" s="3"/>
      <c r="J87" s="3"/>
    </row>
    <row r="88" spans="1:10">
      <c r="I88" s="3"/>
      <c r="J88" s="3"/>
    </row>
    <row r="89" spans="1:10">
      <c r="I89" s="3"/>
      <c r="J89" s="3"/>
    </row>
    <row r="90" spans="1:10">
      <c r="I90" s="3"/>
      <c r="J90" s="3"/>
    </row>
    <row r="91" spans="1:10">
      <c r="A91" t="s">
        <v>164</v>
      </c>
      <c r="B91" t="s">
        <v>181</v>
      </c>
      <c r="C91" t="s">
        <v>2</v>
      </c>
      <c r="D91" t="s">
        <v>182</v>
      </c>
      <c r="E91" t="s">
        <v>183</v>
      </c>
      <c r="F91" t="s">
        <v>29</v>
      </c>
      <c r="G91" t="s">
        <v>163</v>
      </c>
      <c r="H91" s="1" t="s">
        <v>18</v>
      </c>
      <c r="I91" s="3" t="s">
        <v>134</v>
      </c>
      <c r="J91" s="3">
        <f>Artikelliste_20260224_102212[[#This Row],[Qty]]*Artikelliste_20260224_102212[[#This Row],[Unit RTL €]]</f>
        <v>1015</v>
      </c>
    </row>
    <row r="92" spans="1:10">
      <c r="A92" t="s">
        <v>164</v>
      </c>
      <c r="B92" t="s">
        <v>181</v>
      </c>
      <c r="C92" t="s">
        <v>2</v>
      </c>
      <c r="D92" t="s">
        <v>184</v>
      </c>
      <c r="E92" t="s">
        <v>185</v>
      </c>
      <c r="F92" t="s">
        <v>171</v>
      </c>
      <c r="G92" t="s">
        <v>163</v>
      </c>
      <c r="H92" s="1" t="s">
        <v>186</v>
      </c>
      <c r="I92" s="3" t="s">
        <v>134</v>
      </c>
      <c r="J92" s="3">
        <f>Artikelliste_20260224_102212[[#This Row],[Qty]]*Artikelliste_20260224_102212[[#This Row],[Unit RTL €]]</f>
        <v>2262</v>
      </c>
    </row>
    <row r="93" spans="1:10">
      <c r="A93" t="s">
        <v>164</v>
      </c>
      <c r="B93" t="s">
        <v>181</v>
      </c>
      <c r="C93" t="s">
        <v>2</v>
      </c>
      <c r="D93" t="s">
        <v>187</v>
      </c>
      <c r="E93" t="s">
        <v>188</v>
      </c>
      <c r="F93" t="s">
        <v>46</v>
      </c>
      <c r="G93" t="s">
        <v>163</v>
      </c>
      <c r="H93" s="1" t="s">
        <v>134</v>
      </c>
      <c r="I93" s="3" t="s">
        <v>134</v>
      </c>
      <c r="J93" s="3">
        <f>Artikelliste_20260224_102212[[#This Row],[Qty]]*Artikelliste_20260224_102212[[#This Row],[Unit RTL €]]</f>
        <v>841</v>
      </c>
    </row>
    <row r="94" spans="1:10">
      <c r="A94" t="s">
        <v>164</v>
      </c>
      <c r="B94" t="s">
        <v>181</v>
      </c>
      <c r="C94" t="s">
        <v>2</v>
      </c>
      <c r="D94" t="s">
        <v>189</v>
      </c>
      <c r="E94" t="s">
        <v>190</v>
      </c>
      <c r="F94" t="s">
        <v>148</v>
      </c>
      <c r="G94" t="s">
        <v>163</v>
      </c>
      <c r="H94" s="1">
        <v>76</v>
      </c>
      <c r="I94" s="3" t="s">
        <v>134</v>
      </c>
      <c r="J94" s="3">
        <f>Artikelliste_20260224_102212[[#This Row],[Qty]]*Artikelliste_20260224_102212[[#This Row],[Unit RTL €]]</f>
        <v>2204</v>
      </c>
    </row>
    <row r="95" spans="1:10">
      <c r="A95" t="s">
        <v>164</v>
      </c>
      <c r="B95" t="s">
        <v>181</v>
      </c>
      <c r="C95" t="s">
        <v>2</v>
      </c>
      <c r="D95" t="s">
        <v>191</v>
      </c>
      <c r="E95" t="s">
        <v>192</v>
      </c>
      <c r="F95" t="s">
        <v>9</v>
      </c>
      <c r="G95" t="s">
        <v>163</v>
      </c>
      <c r="H95" s="1" t="s">
        <v>193</v>
      </c>
      <c r="I95" s="3" t="s">
        <v>134</v>
      </c>
      <c r="J95" s="3">
        <f>Artikelliste_20260224_102212[[#This Row],[Qty]]*Artikelliste_20260224_102212[[#This Row],[Unit RTL €]]</f>
        <v>1131</v>
      </c>
    </row>
    <row r="96" spans="1:10">
      <c r="A96" t="s">
        <v>164</v>
      </c>
      <c r="B96" t="s">
        <v>181</v>
      </c>
      <c r="C96" t="s">
        <v>2</v>
      </c>
      <c r="D96" t="s">
        <v>194</v>
      </c>
      <c r="E96" t="s">
        <v>195</v>
      </c>
      <c r="F96" t="s">
        <v>157</v>
      </c>
      <c r="G96" t="s">
        <v>163</v>
      </c>
      <c r="H96" s="1" t="s">
        <v>193</v>
      </c>
      <c r="I96" s="3" t="s">
        <v>134</v>
      </c>
      <c r="J96" s="3">
        <f>Artikelliste_20260224_102212[[#This Row],[Qty]]*Artikelliste_20260224_102212[[#This Row],[Unit RTL €]]</f>
        <v>1131</v>
      </c>
    </row>
    <row r="97" spans="1:10">
      <c r="A97" t="s">
        <v>164</v>
      </c>
      <c r="B97" t="s">
        <v>181</v>
      </c>
      <c r="C97" t="s">
        <v>2</v>
      </c>
      <c r="D97" t="s">
        <v>196</v>
      </c>
      <c r="E97" t="s">
        <v>197</v>
      </c>
      <c r="F97" t="s">
        <v>82</v>
      </c>
      <c r="G97" t="s">
        <v>163</v>
      </c>
      <c r="H97" s="1" t="s">
        <v>121</v>
      </c>
      <c r="I97" s="3" t="s">
        <v>134</v>
      </c>
      <c r="J97" s="3">
        <f>Artikelliste_20260224_102212[[#This Row],[Qty]]*Artikelliste_20260224_102212[[#This Row],[Unit RTL €]]</f>
        <v>522</v>
      </c>
    </row>
    <row r="98" spans="1:10">
      <c r="A98" t="s">
        <v>164</v>
      </c>
      <c r="B98" t="s">
        <v>181</v>
      </c>
      <c r="C98" t="s">
        <v>2</v>
      </c>
      <c r="D98" t="s">
        <v>198</v>
      </c>
      <c r="E98" t="s">
        <v>199</v>
      </c>
      <c r="F98" t="s">
        <v>151</v>
      </c>
      <c r="G98" t="s">
        <v>163</v>
      </c>
      <c r="H98" s="1" t="s">
        <v>1</v>
      </c>
      <c r="I98" s="3" t="s">
        <v>134</v>
      </c>
      <c r="J98" s="3">
        <f>Artikelliste_20260224_102212[[#This Row],[Qty]]*Artikelliste_20260224_102212[[#This Row],[Unit RTL €]]</f>
        <v>0</v>
      </c>
    </row>
    <row r="99" spans="1:10">
      <c r="I99" s="3"/>
      <c r="J99" s="3"/>
    </row>
    <row r="100" spans="1:10">
      <c r="I100" s="3"/>
      <c r="J100" s="3"/>
    </row>
    <row r="101" spans="1:10">
      <c r="I101" s="3"/>
      <c r="J101" s="3"/>
    </row>
    <row r="102" spans="1:10">
      <c r="I102" s="3"/>
      <c r="J102" s="3"/>
    </row>
    <row r="103" spans="1:10">
      <c r="I103" s="3"/>
      <c r="J103" s="3"/>
    </row>
    <row r="104" spans="1:10">
      <c r="A104" t="s">
        <v>200</v>
      </c>
      <c r="B104" t="s">
        <v>201</v>
      </c>
      <c r="C104" t="s">
        <v>2</v>
      </c>
      <c r="D104" t="s">
        <v>202</v>
      </c>
      <c r="E104" t="s">
        <v>203</v>
      </c>
      <c r="F104" t="s">
        <v>139</v>
      </c>
      <c r="G104" t="s">
        <v>204</v>
      </c>
      <c r="H104" s="1" t="s">
        <v>154</v>
      </c>
      <c r="I104" s="3" t="s">
        <v>157</v>
      </c>
      <c r="J104" s="3">
        <f>Artikelliste_20260224_102212[[#This Row],[Qty]]*Artikelliste_20260224_102212[[#This Row],[Unit RTL €]]</f>
        <v>400</v>
      </c>
    </row>
    <row r="105" spans="1:10">
      <c r="A105" t="s">
        <v>200</v>
      </c>
      <c r="B105" t="s">
        <v>201</v>
      </c>
      <c r="C105" t="s">
        <v>2</v>
      </c>
      <c r="D105" t="s">
        <v>206</v>
      </c>
      <c r="E105" t="s">
        <v>207</v>
      </c>
      <c r="F105" t="s">
        <v>29</v>
      </c>
      <c r="G105" t="s">
        <v>204</v>
      </c>
      <c r="H105" s="1" t="s">
        <v>208</v>
      </c>
      <c r="I105" s="3" t="s">
        <v>157</v>
      </c>
      <c r="J105" s="3">
        <f>Artikelliste_20260224_102212[[#This Row],[Qty]]*Artikelliste_20260224_102212[[#This Row],[Unit RTL €]]</f>
        <v>1080</v>
      </c>
    </row>
    <row r="106" spans="1:10">
      <c r="A106" t="s">
        <v>200</v>
      </c>
      <c r="B106" t="s">
        <v>201</v>
      </c>
      <c r="C106" t="s">
        <v>2</v>
      </c>
      <c r="D106" t="s">
        <v>209</v>
      </c>
      <c r="E106" t="s">
        <v>210</v>
      </c>
      <c r="F106" t="s">
        <v>171</v>
      </c>
      <c r="G106" t="s">
        <v>204</v>
      </c>
      <c r="H106" s="1" t="s">
        <v>9</v>
      </c>
      <c r="I106" s="3" t="s">
        <v>157</v>
      </c>
      <c r="J106" s="3">
        <f>Artikelliste_20260224_102212[[#This Row],[Qty]]*Artikelliste_20260224_102212[[#This Row],[Unit RTL €]]</f>
        <v>1440</v>
      </c>
    </row>
    <row r="107" spans="1:10">
      <c r="A107" t="s">
        <v>200</v>
      </c>
      <c r="B107" t="s">
        <v>201</v>
      </c>
      <c r="C107" t="s">
        <v>2</v>
      </c>
      <c r="D107" t="s">
        <v>211</v>
      </c>
      <c r="E107" t="s">
        <v>212</v>
      </c>
      <c r="F107" t="s">
        <v>148</v>
      </c>
      <c r="G107" t="s">
        <v>204</v>
      </c>
      <c r="H107" s="1" t="s">
        <v>213</v>
      </c>
      <c r="I107" s="3" t="s">
        <v>157</v>
      </c>
      <c r="J107" s="3">
        <f>Artikelliste_20260224_102212[[#This Row],[Qty]]*Artikelliste_20260224_102212[[#This Row],[Unit RTL €]]</f>
        <v>2200</v>
      </c>
    </row>
    <row r="108" spans="1:10">
      <c r="A108" t="s">
        <v>200</v>
      </c>
      <c r="B108" t="s">
        <v>201</v>
      </c>
      <c r="C108" t="s">
        <v>2</v>
      </c>
      <c r="D108" t="s">
        <v>214</v>
      </c>
      <c r="E108" t="s">
        <v>215</v>
      </c>
      <c r="F108" t="s">
        <v>9</v>
      </c>
      <c r="G108" t="s">
        <v>204</v>
      </c>
      <c r="H108" s="1" t="s">
        <v>1</v>
      </c>
      <c r="I108" s="3" t="s">
        <v>157</v>
      </c>
      <c r="J108" s="3">
        <f>Artikelliste_20260224_102212[[#This Row],[Qty]]*Artikelliste_20260224_102212[[#This Row],[Unit RTL €]]</f>
        <v>0</v>
      </c>
    </row>
    <row r="109" spans="1:10">
      <c r="A109" t="s">
        <v>200</v>
      </c>
      <c r="B109" t="s">
        <v>201</v>
      </c>
      <c r="C109" t="s">
        <v>2</v>
      </c>
      <c r="D109" t="s">
        <v>216</v>
      </c>
      <c r="E109" t="s">
        <v>217</v>
      </c>
      <c r="F109" t="s">
        <v>36</v>
      </c>
      <c r="G109" t="s">
        <v>204</v>
      </c>
      <c r="H109" s="1">
        <v>37</v>
      </c>
      <c r="I109" s="3" t="s">
        <v>157</v>
      </c>
      <c r="J109" s="3">
        <f>Artikelliste_20260224_102212[[#This Row],[Qty]]*Artikelliste_20260224_102212[[#This Row],[Unit RTL €]]</f>
        <v>1480</v>
      </c>
    </row>
    <row r="110" spans="1:10">
      <c r="A110" t="s">
        <v>200</v>
      </c>
      <c r="B110" t="s">
        <v>201</v>
      </c>
      <c r="C110" t="s">
        <v>2</v>
      </c>
      <c r="D110" t="s">
        <v>218</v>
      </c>
      <c r="E110" t="s">
        <v>219</v>
      </c>
      <c r="F110" t="s">
        <v>157</v>
      </c>
      <c r="G110" t="s">
        <v>204</v>
      </c>
      <c r="H110" s="1" t="s">
        <v>130</v>
      </c>
      <c r="I110" s="3" t="s">
        <v>157</v>
      </c>
      <c r="J110" s="3">
        <f>Artikelliste_20260224_102212[[#This Row],[Qty]]*Artikelliste_20260224_102212[[#This Row],[Unit RTL €]]</f>
        <v>680</v>
      </c>
    </row>
    <row r="111" spans="1:10">
      <c r="A111" t="s">
        <v>200</v>
      </c>
      <c r="B111" t="s">
        <v>201</v>
      </c>
      <c r="C111" t="s">
        <v>2</v>
      </c>
      <c r="D111" t="s">
        <v>220</v>
      </c>
      <c r="E111" t="s">
        <v>221</v>
      </c>
      <c r="F111" t="s">
        <v>82</v>
      </c>
      <c r="G111" t="s">
        <v>204</v>
      </c>
      <c r="H111" s="1" t="s">
        <v>62</v>
      </c>
      <c r="I111" s="3" t="s">
        <v>157</v>
      </c>
      <c r="J111" s="3">
        <f>Artikelliste_20260224_102212[[#This Row],[Qty]]*Artikelliste_20260224_102212[[#This Row],[Unit RTL €]]</f>
        <v>360</v>
      </c>
    </row>
    <row r="112" spans="1:10">
      <c r="I112" s="3"/>
      <c r="J112" s="3"/>
    </row>
    <row r="113" spans="1:10">
      <c r="I113" s="3"/>
      <c r="J113" s="3"/>
    </row>
    <row r="114" spans="1:10">
      <c r="I114" s="3"/>
      <c r="J114" s="3"/>
    </row>
    <row r="115" spans="1:10">
      <c r="I115" s="3"/>
      <c r="J115" s="3"/>
    </row>
    <row r="116" spans="1:10">
      <c r="A116" t="s">
        <v>222</v>
      </c>
      <c r="B116" t="s">
        <v>232</v>
      </c>
      <c r="C116" t="s">
        <v>2</v>
      </c>
      <c r="D116" t="s">
        <v>233</v>
      </c>
      <c r="E116" t="s">
        <v>234</v>
      </c>
      <c r="F116" t="s">
        <v>7</v>
      </c>
      <c r="G116" t="s">
        <v>140</v>
      </c>
      <c r="H116" s="1">
        <v>0</v>
      </c>
      <c r="I116" s="3" t="s">
        <v>18</v>
      </c>
      <c r="J116" s="3">
        <f>Artikelliste_20260224_102212[[#This Row],[Qty]]*Artikelliste_20260224_102212[[#This Row],[Unit RTL €]]</f>
        <v>0</v>
      </c>
    </row>
    <row r="117" spans="1:10">
      <c r="A117" t="s">
        <v>222</v>
      </c>
      <c r="B117" t="s">
        <v>232</v>
      </c>
      <c r="C117" t="s">
        <v>2</v>
      </c>
      <c r="D117" t="s">
        <v>235</v>
      </c>
      <c r="E117" t="s">
        <v>236</v>
      </c>
      <c r="F117" t="s">
        <v>17</v>
      </c>
      <c r="G117" t="s">
        <v>140</v>
      </c>
      <c r="H117" s="1">
        <v>0</v>
      </c>
      <c r="I117" s="3" t="s">
        <v>18</v>
      </c>
      <c r="J117" s="3">
        <f>Artikelliste_20260224_102212[[#This Row],[Qty]]*Artikelliste_20260224_102212[[#This Row],[Unit RTL €]]</f>
        <v>0</v>
      </c>
    </row>
    <row r="118" spans="1:10">
      <c r="A118" t="s">
        <v>222</v>
      </c>
      <c r="B118" t="s">
        <v>232</v>
      </c>
      <c r="C118" t="s">
        <v>2</v>
      </c>
      <c r="D118" t="s">
        <v>237</v>
      </c>
      <c r="E118" t="s">
        <v>238</v>
      </c>
      <c r="F118" t="s">
        <v>21</v>
      </c>
      <c r="G118" t="s">
        <v>140</v>
      </c>
      <c r="H118" s="1">
        <v>103</v>
      </c>
      <c r="I118" s="3" t="s">
        <v>18</v>
      </c>
      <c r="J118" s="3">
        <f>Artikelliste_20260224_102212[[#This Row],[Qty]]*Artikelliste_20260224_102212[[#This Row],[Unit RTL €]]</f>
        <v>3605</v>
      </c>
    </row>
    <row r="119" spans="1:10">
      <c r="A119" t="s">
        <v>222</v>
      </c>
      <c r="B119" t="s">
        <v>232</v>
      </c>
      <c r="C119" t="s">
        <v>2</v>
      </c>
      <c r="D119" t="s">
        <v>239</v>
      </c>
      <c r="E119" t="s">
        <v>240</v>
      </c>
      <c r="F119" t="s">
        <v>241</v>
      </c>
      <c r="G119" t="s">
        <v>140</v>
      </c>
      <c r="H119" s="1">
        <v>109</v>
      </c>
      <c r="I119" s="3" t="s">
        <v>18</v>
      </c>
      <c r="J119" s="3">
        <f>Artikelliste_20260224_102212[[#This Row],[Qty]]*Artikelliste_20260224_102212[[#This Row],[Unit RTL €]]</f>
        <v>3815</v>
      </c>
    </row>
    <row r="120" spans="1:10">
      <c r="A120" t="s">
        <v>222</v>
      </c>
      <c r="B120" t="s">
        <v>232</v>
      </c>
      <c r="C120" t="s">
        <v>2</v>
      </c>
      <c r="D120" t="s">
        <v>242</v>
      </c>
      <c r="E120" t="s">
        <v>243</v>
      </c>
      <c r="F120" t="s">
        <v>32</v>
      </c>
      <c r="G120" t="s">
        <v>140</v>
      </c>
      <c r="H120" s="1">
        <v>124</v>
      </c>
      <c r="I120" s="3" t="s">
        <v>18</v>
      </c>
      <c r="J120" s="3">
        <f>Artikelliste_20260224_102212[[#This Row],[Qty]]*Artikelliste_20260224_102212[[#This Row],[Unit RTL €]]</f>
        <v>4340</v>
      </c>
    </row>
    <row r="121" spans="1:10">
      <c r="A121" t="s">
        <v>222</v>
      </c>
      <c r="B121" t="s">
        <v>232</v>
      </c>
      <c r="C121" t="s">
        <v>2</v>
      </c>
      <c r="D121" t="s">
        <v>244</v>
      </c>
      <c r="E121" t="s">
        <v>245</v>
      </c>
      <c r="F121" t="s">
        <v>70</v>
      </c>
      <c r="G121" t="s">
        <v>140</v>
      </c>
      <c r="H121" s="1">
        <v>1</v>
      </c>
      <c r="I121" s="3" t="s">
        <v>18</v>
      </c>
      <c r="J121" s="3">
        <f>Artikelliste_20260224_102212[[#This Row],[Qty]]*Artikelliste_20260224_102212[[#This Row],[Unit RTL €]]</f>
        <v>35</v>
      </c>
    </row>
    <row r="122" spans="1:10">
      <c r="A122" t="s">
        <v>222</v>
      </c>
      <c r="B122" t="s">
        <v>232</v>
      </c>
      <c r="C122" t="s">
        <v>2</v>
      </c>
      <c r="D122" t="s">
        <v>246</v>
      </c>
      <c r="E122" t="s">
        <v>247</v>
      </c>
      <c r="F122" t="s">
        <v>39</v>
      </c>
      <c r="G122" t="s">
        <v>140</v>
      </c>
      <c r="H122" s="1">
        <v>149</v>
      </c>
      <c r="I122" s="3" t="s">
        <v>18</v>
      </c>
      <c r="J122" s="3">
        <f>Artikelliste_20260224_102212[[#This Row],[Qty]]*Artikelliste_20260224_102212[[#This Row],[Unit RTL €]]</f>
        <v>5215</v>
      </c>
    </row>
    <row r="123" spans="1:10">
      <c r="A123" t="s">
        <v>222</v>
      </c>
      <c r="B123" t="s">
        <v>232</v>
      </c>
      <c r="C123" t="s">
        <v>2</v>
      </c>
      <c r="D123" t="s">
        <v>248</v>
      </c>
      <c r="E123" t="s">
        <v>249</v>
      </c>
      <c r="F123" t="s">
        <v>42</v>
      </c>
      <c r="G123" t="s">
        <v>140</v>
      </c>
      <c r="H123" s="1">
        <v>70</v>
      </c>
      <c r="I123" s="3" t="s">
        <v>18</v>
      </c>
      <c r="J123" s="3">
        <f>Artikelliste_20260224_102212[[#This Row],[Qty]]*Artikelliste_20260224_102212[[#This Row],[Unit RTL €]]</f>
        <v>2450</v>
      </c>
    </row>
    <row r="124" spans="1:10">
      <c r="A124" t="s">
        <v>222</v>
      </c>
      <c r="B124" t="s">
        <v>232</v>
      </c>
      <c r="C124" t="s">
        <v>2</v>
      </c>
      <c r="D124" t="s">
        <v>251</v>
      </c>
      <c r="E124" t="s">
        <v>252</v>
      </c>
      <c r="F124" t="s">
        <v>45</v>
      </c>
      <c r="G124" t="s">
        <v>140</v>
      </c>
      <c r="H124" s="1">
        <v>18</v>
      </c>
      <c r="I124" s="3" t="s">
        <v>18</v>
      </c>
      <c r="J124" s="3">
        <f>Artikelliste_20260224_102212[[#This Row],[Qty]]*Artikelliste_20260224_102212[[#This Row],[Unit RTL €]]</f>
        <v>630</v>
      </c>
    </row>
    <row r="125" spans="1:10">
      <c r="I125" s="3"/>
      <c r="J125" s="3"/>
    </row>
    <row r="126" spans="1:10">
      <c r="I126" s="3"/>
      <c r="J126" s="3"/>
    </row>
    <row r="127" spans="1:10">
      <c r="I127" s="3"/>
      <c r="J127" s="3"/>
    </row>
    <row r="128" spans="1:10">
      <c r="I128" s="3"/>
      <c r="J128" s="3"/>
    </row>
    <row r="129" spans="1:10">
      <c r="A129" t="s">
        <v>222</v>
      </c>
      <c r="B129" t="s">
        <v>253</v>
      </c>
      <c r="C129" t="s">
        <v>2</v>
      </c>
      <c r="D129" t="s">
        <v>254</v>
      </c>
      <c r="E129" t="s">
        <v>255</v>
      </c>
      <c r="F129" t="s">
        <v>224</v>
      </c>
      <c r="G129" t="s">
        <v>256</v>
      </c>
      <c r="H129" s="1" t="s">
        <v>257</v>
      </c>
      <c r="I129" s="3" t="s">
        <v>18</v>
      </c>
      <c r="J129" s="3">
        <f>Artikelliste_20260224_102212[[#This Row],[Qty]]*Artikelliste_20260224_102212[[#This Row],[Unit RTL €]]</f>
        <v>875</v>
      </c>
    </row>
    <row r="130" spans="1:10">
      <c r="A130" t="s">
        <v>222</v>
      </c>
      <c r="B130" t="s">
        <v>253</v>
      </c>
      <c r="C130" t="s">
        <v>2</v>
      </c>
      <c r="D130" t="s">
        <v>258</v>
      </c>
      <c r="E130" t="s">
        <v>259</v>
      </c>
      <c r="F130" t="s">
        <v>13</v>
      </c>
      <c r="G130" t="s">
        <v>256</v>
      </c>
      <c r="H130" s="1" t="s">
        <v>260</v>
      </c>
      <c r="I130" s="3" t="s">
        <v>18</v>
      </c>
      <c r="J130" s="3">
        <f>Artikelliste_20260224_102212[[#This Row],[Qty]]*Artikelliste_20260224_102212[[#This Row],[Unit RTL €]]</f>
        <v>2135</v>
      </c>
    </row>
    <row r="131" spans="1:10">
      <c r="A131" t="s">
        <v>222</v>
      </c>
      <c r="B131" t="s">
        <v>253</v>
      </c>
      <c r="C131" t="s">
        <v>2</v>
      </c>
      <c r="D131" t="s">
        <v>261</v>
      </c>
      <c r="E131" t="s">
        <v>262</v>
      </c>
      <c r="F131" t="s">
        <v>21</v>
      </c>
      <c r="G131" t="s">
        <v>256</v>
      </c>
      <c r="H131" s="1" t="s">
        <v>1</v>
      </c>
      <c r="I131" s="3" t="s">
        <v>18</v>
      </c>
      <c r="J131" s="3">
        <f>Artikelliste_20260224_102212[[#This Row],[Qty]]*Artikelliste_20260224_102212[[#This Row],[Unit RTL €]]</f>
        <v>0</v>
      </c>
    </row>
    <row r="132" spans="1:10">
      <c r="A132" t="s">
        <v>222</v>
      </c>
      <c r="B132" t="s">
        <v>253</v>
      </c>
      <c r="C132" t="s">
        <v>2</v>
      </c>
      <c r="D132" t="s">
        <v>263</v>
      </c>
      <c r="E132" t="s">
        <v>264</v>
      </c>
      <c r="F132" t="s">
        <v>241</v>
      </c>
      <c r="G132" t="s">
        <v>256</v>
      </c>
      <c r="H132" s="1" t="s">
        <v>1</v>
      </c>
      <c r="I132" s="3" t="s">
        <v>18</v>
      </c>
      <c r="J132" s="3">
        <f>Artikelliste_20260224_102212[[#This Row],[Qty]]*Artikelliste_20260224_102212[[#This Row],[Unit RTL €]]</f>
        <v>0</v>
      </c>
    </row>
    <row r="133" spans="1:10">
      <c r="A133" t="s">
        <v>222</v>
      </c>
      <c r="B133" t="s">
        <v>253</v>
      </c>
      <c r="C133" t="s">
        <v>2</v>
      </c>
      <c r="D133" t="s">
        <v>265</v>
      </c>
      <c r="E133" t="s">
        <v>266</v>
      </c>
      <c r="F133" t="s">
        <v>32</v>
      </c>
      <c r="G133" t="s">
        <v>256</v>
      </c>
      <c r="H133" s="1" t="s">
        <v>1</v>
      </c>
      <c r="I133" s="3" t="s">
        <v>18</v>
      </c>
      <c r="J133" s="3">
        <f>Artikelliste_20260224_102212[[#This Row],[Qty]]*Artikelliste_20260224_102212[[#This Row],[Unit RTL €]]</f>
        <v>0</v>
      </c>
    </row>
    <row r="134" spans="1:10">
      <c r="A134" t="s">
        <v>222</v>
      </c>
      <c r="B134" t="s">
        <v>253</v>
      </c>
      <c r="C134" t="s">
        <v>2</v>
      </c>
      <c r="D134" t="s">
        <v>267</v>
      </c>
      <c r="E134" t="s">
        <v>268</v>
      </c>
      <c r="F134" t="s">
        <v>39</v>
      </c>
      <c r="G134" t="s">
        <v>256</v>
      </c>
      <c r="H134" s="1" t="s">
        <v>1</v>
      </c>
      <c r="I134" s="3" t="s">
        <v>18</v>
      </c>
      <c r="J134" s="3">
        <f>Artikelliste_20260224_102212[[#This Row],[Qty]]*Artikelliste_20260224_102212[[#This Row],[Unit RTL €]]</f>
        <v>0</v>
      </c>
    </row>
    <row r="135" spans="1:10">
      <c r="A135" t="s">
        <v>222</v>
      </c>
      <c r="B135" t="s">
        <v>253</v>
      </c>
      <c r="C135" t="s">
        <v>2</v>
      </c>
      <c r="D135" t="s">
        <v>269</v>
      </c>
      <c r="E135" t="s">
        <v>270</v>
      </c>
      <c r="F135" t="s">
        <v>42</v>
      </c>
      <c r="G135" t="s">
        <v>256</v>
      </c>
      <c r="H135" s="1" t="s">
        <v>1</v>
      </c>
      <c r="I135" s="3" t="s">
        <v>18</v>
      </c>
      <c r="J135" s="3">
        <f>Artikelliste_20260224_102212[[#This Row],[Qty]]*Artikelliste_20260224_102212[[#This Row],[Unit RTL €]]</f>
        <v>0</v>
      </c>
    </row>
    <row r="136" spans="1:10">
      <c r="I136" s="3"/>
      <c r="J136" s="3"/>
    </row>
    <row r="137" spans="1:10">
      <c r="I137" s="3"/>
      <c r="J137" s="3"/>
    </row>
    <row r="138" spans="1:10">
      <c r="I138" s="3"/>
      <c r="J138" s="3"/>
    </row>
    <row r="139" spans="1:10">
      <c r="I139" s="3"/>
      <c r="J139" s="3"/>
    </row>
    <row r="140" spans="1:10">
      <c r="I140" s="3"/>
      <c r="J140" s="3"/>
    </row>
    <row r="141" spans="1:10">
      <c r="I141" s="3"/>
      <c r="J141" s="3"/>
    </row>
    <row r="142" spans="1:10">
      <c r="A142" t="s">
        <v>222</v>
      </c>
      <c r="B142" t="s">
        <v>271</v>
      </c>
      <c r="C142" t="s">
        <v>2</v>
      </c>
      <c r="D142" t="s">
        <v>272</v>
      </c>
      <c r="E142" t="s">
        <v>273</v>
      </c>
      <c r="F142" t="s">
        <v>223</v>
      </c>
      <c r="G142" t="s">
        <v>163</v>
      </c>
      <c r="H142" s="1" t="s">
        <v>62</v>
      </c>
      <c r="I142" s="3" t="s">
        <v>18</v>
      </c>
      <c r="J142" s="3">
        <f>Artikelliste_20260224_102212[[#This Row],[Qty]]*Artikelliste_20260224_102212[[#This Row],[Unit RTL €]]</f>
        <v>315</v>
      </c>
    </row>
    <row r="143" spans="1:10">
      <c r="A143" t="s">
        <v>222</v>
      </c>
      <c r="B143" t="s">
        <v>271</v>
      </c>
      <c r="C143" t="s">
        <v>2</v>
      </c>
      <c r="D143" t="s">
        <v>274</v>
      </c>
      <c r="E143" t="s">
        <v>275</v>
      </c>
      <c r="F143" t="s">
        <v>224</v>
      </c>
      <c r="G143" t="s">
        <v>163</v>
      </c>
      <c r="H143" s="1">
        <v>26</v>
      </c>
      <c r="I143" s="3" t="s">
        <v>18</v>
      </c>
      <c r="J143" s="3">
        <f>Artikelliste_20260224_102212[[#This Row],[Qty]]*Artikelliste_20260224_102212[[#This Row],[Unit RTL €]]</f>
        <v>910</v>
      </c>
    </row>
    <row r="144" spans="1:10">
      <c r="A144" t="s">
        <v>222</v>
      </c>
      <c r="B144" t="s">
        <v>271</v>
      </c>
      <c r="C144" t="s">
        <v>2</v>
      </c>
      <c r="D144" t="s">
        <v>276</v>
      </c>
      <c r="E144" t="s">
        <v>277</v>
      </c>
      <c r="F144" t="s">
        <v>21</v>
      </c>
      <c r="G144" t="s">
        <v>163</v>
      </c>
      <c r="H144" s="1">
        <v>63</v>
      </c>
      <c r="I144" s="3" t="s">
        <v>18</v>
      </c>
      <c r="J144" s="3">
        <f>Artikelliste_20260224_102212[[#This Row],[Qty]]*Artikelliste_20260224_102212[[#This Row],[Unit RTL €]]</f>
        <v>2205</v>
      </c>
    </row>
    <row r="145" spans="1:10">
      <c r="A145" t="s">
        <v>222</v>
      </c>
      <c r="B145" t="s">
        <v>271</v>
      </c>
      <c r="C145" t="s">
        <v>2</v>
      </c>
      <c r="D145" t="s">
        <v>278</v>
      </c>
      <c r="E145" t="s">
        <v>279</v>
      </c>
      <c r="F145" t="s">
        <v>32</v>
      </c>
      <c r="G145" t="s">
        <v>163</v>
      </c>
      <c r="H145" s="1">
        <v>8</v>
      </c>
      <c r="I145" s="3" t="s">
        <v>18</v>
      </c>
      <c r="J145" s="3">
        <f>Artikelliste_20260224_102212[[#This Row],[Qty]]*Artikelliste_20260224_102212[[#This Row],[Unit RTL €]]</f>
        <v>280</v>
      </c>
    </row>
    <row r="146" spans="1:10">
      <c r="A146" t="s">
        <v>222</v>
      </c>
      <c r="B146" t="s">
        <v>271</v>
      </c>
      <c r="C146" t="s">
        <v>2</v>
      </c>
      <c r="D146" t="s">
        <v>280</v>
      </c>
      <c r="E146" t="s">
        <v>281</v>
      </c>
      <c r="F146" t="s">
        <v>39</v>
      </c>
      <c r="G146" t="s">
        <v>163</v>
      </c>
      <c r="H146" s="1">
        <v>41</v>
      </c>
      <c r="I146" s="3" t="s">
        <v>18</v>
      </c>
      <c r="J146" s="3">
        <f>Artikelliste_20260224_102212[[#This Row],[Qty]]*Artikelliste_20260224_102212[[#This Row],[Unit RTL €]]</f>
        <v>1435</v>
      </c>
    </row>
    <row r="147" spans="1:10">
      <c r="A147" t="s">
        <v>222</v>
      </c>
      <c r="B147" t="s">
        <v>271</v>
      </c>
      <c r="C147" t="s">
        <v>2</v>
      </c>
      <c r="D147" t="s">
        <v>282</v>
      </c>
      <c r="E147" t="s">
        <v>283</v>
      </c>
      <c r="F147" t="s">
        <v>42</v>
      </c>
      <c r="G147" t="s">
        <v>163</v>
      </c>
      <c r="H147" s="1" t="s">
        <v>1</v>
      </c>
      <c r="I147" s="3" t="s">
        <v>18</v>
      </c>
      <c r="J147" s="3">
        <f>Artikelliste_20260224_102212[[#This Row],[Qty]]*Artikelliste_20260224_102212[[#This Row],[Unit RTL €]]</f>
        <v>0</v>
      </c>
    </row>
    <row r="148" spans="1:10">
      <c r="A148" t="s">
        <v>222</v>
      </c>
      <c r="B148" t="s">
        <v>271</v>
      </c>
      <c r="C148" t="s">
        <v>2</v>
      </c>
      <c r="D148" t="s">
        <v>284</v>
      </c>
      <c r="E148" t="s">
        <v>285</v>
      </c>
      <c r="F148" t="s">
        <v>45</v>
      </c>
      <c r="G148" t="s">
        <v>163</v>
      </c>
      <c r="H148" s="1">
        <v>9</v>
      </c>
      <c r="I148" s="3" t="s">
        <v>18</v>
      </c>
      <c r="J148" s="3">
        <f>Artikelliste_20260224_102212[[#This Row],[Qty]]*Artikelliste_20260224_102212[[#This Row],[Unit RTL €]]</f>
        <v>315</v>
      </c>
    </row>
    <row r="149" spans="1:10">
      <c r="A149" t="s">
        <v>222</v>
      </c>
      <c r="B149" t="s">
        <v>271</v>
      </c>
      <c r="C149" t="s">
        <v>2</v>
      </c>
      <c r="D149" t="s">
        <v>286</v>
      </c>
      <c r="E149" t="s">
        <v>287</v>
      </c>
      <c r="F149" t="s">
        <v>49</v>
      </c>
      <c r="G149" t="s">
        <v>163</v>
      </c>
      <c r="H149" s="1" t="s">
        <v>1</v>
      </c>
      <c r="I149" s="3" t="s">
        <v>18</v>
      </c>
      <c r="J149" s="3">
        <f>Artikelliste_20260224_102212[[#This Row],[Qty]]*Artikelliste_20260224_102212[[#This Row],[Unit RTL €]]</f>
        <v>0</v>
      </c>
    </row>
    <row r="150" spans="1:10">
      <c r="I150" s="3"/>
      <c r="J150" s="3"/>
    </row>
    <row r="151" spans="1:10">
      <c r="I151" s="3"/>
      <c r="J151" s="3"/>
    </row>
    <row r="152" spans="1:10">
      <c r="I152" s="3"/>
      <c r="J152" s="3"/>
    </row>
    <row r="153" spans="1:10">
      <c r="I153" s="3"/>
      <c r="J153" s="3"/>
    </row>
    <row r="154" spans="1:10">
      <c r="I154" s="3"/>
      <c r="J154" s="3"/>
    </row>
    <row r="155" spans="1:10">
      <c r="A155" t="s">
        <v>288</v>
      </c>
      <c r="B155" t="s">
        <v>289</v>
      </c>
      <c r="C155" t="s">
        <v>2</v>
      </c>
      <c r="D155" t="s">
        <v>290</v>
      </c>
      <c r="E155" t="s">
        <v>291</v>
      </c>
      <c r="F155" t="s">
        <v>292</v>
      </c>
      <c r="G155" t="s">
        <v>133</v>
      </c>
      <c r="H155" s="1">
        <v>0</v>
      </c>
      <c r="I155" s="3" t="s">
        <v>293</v>
      </c>
      <c r="J155" s="3">
        <f>Artikelliste_20260224_102212[[#This Row],[Qty]]*Artikelliste_20260224_102212[[#This Row],[Unit RTL €]]</f>
        <v>0</v>
      </c>
    </row>
    <row r="156" spans="1:10">
      <c r="A156" t="s">
        <v>288</v>
      </c>
      <c r="B156" t="s">
        <v>289</v>
      </c>
      <c r="C156" t="s">
        <v>2</v>
      </c>
      <c r="D156" t="s">
        <v>294</v>
      </c>
      <c r="E156" t="s">
        <v>295</v>
      </c>
      <c r="F156" t="s">
        <v>102</v>
      </c>
      <c r="G156" t="s">
        <v>133</v>
      </c>
      <c r="H156" s="1">
        <v>33</v>
      </c>
      <c r="I156" s="3" t="s">
        <v>293</v>
      </c>
      <c r="J156" s="3">
        <f>Artikelliste_20260224_102212[[#This Row],[Qty]]*Artikelliste_20260224_102212[[#This Row],[Unit RTL €]]</f>
        <v>1980</v>
      </c>
    </row>
    <row r="157" spans="1:10">
      <c r="A157" t="s">
        <v>288</v>
      </c>
      <c r="B157" t="s">
        <v>289</v>
      </c>
      <c r="C157" t="s">
        <v>2</v>
      </c>
      <c r="D157" t="s">
        <v>297</v>
      </c>
      <c r="E157" t="s">
        <v>298</v>
      </c>
      <c r="F157" t="s">
        <v>108</v>
      </c>
      <c r="G157" t="s">
        <v>133</v>
      </c>
      <c r="H157" s="1">
        <v>75</v>
      </c>
      <c r="I157" s="3" t="s">
        <v>293</v>
      </c>
      <c r="J157" s="3">
        <f>Artikelliste_20260224_102212[[#This Row],[Qty]]*Artikelliste_20260224_102212[[#This Row],[Unit RTL €]]</f>
        <v>4500</v>
      </c>
    </row>
    <row r="158" spans="1:10">
      <c r="A158" t="s">
        <v>288</v>
      </c>
      <c r="B158" t="s">
        <v>289</v>
      </c>
      <c r="C158" t="s">
        <v>2</v>
      </c>
      <c r="D158" t="s">
        <v>300</v>
      </c>
      <c r="E158" t="s">
        <v>301</v>
      </c>
      <c r="F158" t="s">
        <v>302</v>
      </c>
      <c r="G158" t="s">
        <v>133</v>
      </c>
      <c r="H158" s="1" t="s">
        <v>1</v>
      </c>
      <c r="I158" s="3" t="s">
        <v>293</v>
      </c>
      <c r="J158" s="3">
        <f>Artikelliste_20260224_102212[[#This Row],[Qty]]*Artikelliste_20260224_102212[[#This Row],[Unit RTL €]]</f>
        <v>0</v>
      </c>
    </row>
    <row r="159" spans="1:10">
      <c r="A159" t="s">
        <v>288</v>
      </c>
      <c r="B159" t="s">
        <v>289</v>
      </c>
      <c r="C159" t="s">
        <v>2</v>
      </c>
      <c r="D159" t="s">
        <v>303</v>
      </c>
      <c r="E159" t="s">
        <v>304</v>
      </c>
      <c r="F159" t="s">
        <v>112</v>
      </c>
      <c r="G159" t="s">
        <v>133</v>
      </c>
      <c r="H159" s="1">
        <v>1</v>
      </c>
      <c r="I159" s="3" t="s">
        <v>293</v>
      </c>
      <c r="J159" s="3">
        <f>Artikelliste_20260224_102212[[#This Row],[Qty]]*Artikelliste_20260224_102212[[#This Row],[Unit RTL €]]</f>
        <v>60</v>
      </c>
    </row>
    <row r="160" spans="1:10">
      <c r="A160" t="s">
        <v>288</v>
      </c>
      <c r="B160" t="s">
        <v>289</v>
      </c>
      <c r="C160" t="s">
        <v>2</v>
      </c>
      <c r="D160" t="s">
        <v>306</v>
      </c>
      <c r="E160" t="s">
        <v>307</v>
      </c>
      <c r="F160" t="s">
        <v>115</v>
      </c>
      <c r="G160" t="s">
        <v>133</v>
      </c>
      <c r="H160" s="1">
        <v>0</v>
      </c>
      <c r="I160" s="3" t="s">
        <v>293</v>
      </c>
      <c r="J160" s="3">
        <f>Artikelliste_20260224_102212[[#This Row],[Qty]]*Artikelliste_20260224_102212[[#This Row],[Unit RTL €]]</f>
        <v>0</v>
      </c>
    </row>
    <row r="161" spans="1:10">
      <c r="I161" s="3"/>
      <c r="J161" s="3"/>
    </row>
    <row r="162" spans="1:10">
      <c r="I162" s="3"/>
      <c r="J162" s="3"/>
    </row>
    <row r="163" spans="1:10">
      <c r="I163" s="3"/>
      <c r="J163" s="3"/>
    </row>
    <row r="164" spans="1:10">
      <c r="I164" s="3"/>
      <c r="J164" s="3"/>
    </row>
    <row r="165" spans="1:10">
      <c r="I165" s="3"/>
      <c r="J165" s="3"/>
    </row>
    <row r="166" spans="1:10">
      <c r="I166" s="3"/>
      <c r="J166" s="3"/>
    </row>
    <row r="167" spans="1:10">
      <c r="I167" s="3"/>
      <c r="J167" s="3">
        <f>Artikelliste_20260224_102212[[#This Row],[Qty]]*Artikelliste_20260224_102212[[#This Row],[Unit RTL €]]</f>
        <v>0</v>
      </c>
    </row>
    <row r="168" spans="1:10">
      <c r="A168" t="s">
        <v>308</v>
      </c>
      <c r="B168" t="s">
        <v>309</v>
      </c>
      <c r="C168" t="s">
        <v>2</v>
      </c>
      <c r="D168" t="s">
        <v>310</v>
      </c>
      <c r="E168" t="s">
        <v>311</v>
      </c>
      <c r="F168" t="s">
        <v>102</v>
      </c>
      <c r="G168" t="s">
        <v>163</v>
      </c>
      <c r="H168" s="1" t="s">
        <v>1</v>
      </c>
      <c r="I168" s="3" t="s">
        <v>293</v>
      </c>
      <c r="J168" s="3">
        <f>Artikelliste_20260224_102212[[#This Row],[Qty]]*Artikelliste_20260224_102212[[#This Row],[Unit RTL €]]</f>
        <v>0</v>
      </c>
    </row>
    <row r="169" spans="1:10">
      <c r="A169" t="s">
        <v>308</v>
      </c>
      <c r="B169" t="s">
        <v>309</v>
      </c>
      <c r="C169" t="s">
        <v>2</v>
      </c>
      <c r="D169" t="s">
        <v>312</v>
      </c>
      <c r="E169" t="s">
        <v>313</v>
      </c>
      <c r="F169" t="s">
        <v>108</v>
      </c>
      <c r="G169" t="s">
        <v>163</v>
      </c>
      <c r="H169" s="1" t="s">
        <v>1</v>
      </c>
      <c r="I169" s="3" t="s">
        <v>293</v>
      </c>
      <c r="J169" s="3">
        <f>Artikelliste_20260224_102212[[#This Row],[Qty]]*Artikelliste_20260224_102212[[#This Row],[Unit RTL €]]</f>
        <v>0</v>
      </c>
    </row>
    <row r="170" spans="1:10">
      <c r="A170" t="s">
        <v>308</v>
      </c>
      <c r="B170" t="s">
        <v>309</v>
      </c>
      <c r="C170" t="s">
        <v>2</v>
      </c>
      <c r="D170" t="s">
        <v>314</v>
      </c>
      <c r="E170" t="s">
        <v>315</v>
      </c>
      <c r="F170" t="s">
        <v>302</v>
      </c>
      <c r="G170" t="s">
        <v>163</v>
      </c>
      <c r="H170" s="1">
        <v>0</v>
      </c>
      <c r="I170" s="3" t="s">
        <v>293</v>
      </c>
      <c r="J170" s="3">
        <f>Artikelliste_20260224_102212[[#This Row],[Qty]]*Artikelliste_20260224_102212[[#This Row],[Unit RTL €]]</f>
        <v>0</v>
      </c>
    </row>
    <row r="171" spans="1:10">
      <c r="A171" t="s">
        <v>308</v>
      </c>
      <c r="B171" t="s">
        <v>309</v>
      </c>
      <c r="C171" t="s">
        <v>2</v>
      </c>
      <c r="D171" t="s">
        <v>316</v>
      </c>
      <c r="E171" t="s">
        <v>317</v>
      </c>
      <c r="F171" t="s">
        <v>112</v>
      </c>
      <c r="G171" t="s">
        <v>163</v>
      </c>
      <c r="H171" s="1">
        <v>1</v>
      </c>
      <c r="I171" s="3" t="s">
        <v>293</v>
      </c>
      <c r="J171" s="3">
        <f>Artikelliste_20260224_102212[[#This Row],[Qty]]*Artikelliste_20260224_102212[[#This Row],[Unit RTL €]]</f>
        <v>60</v>
      </c>
    </row>
    <row r="172" spans="1:10">
      <c r="A172" t="s">
        <v>308</v>
      </c>
      <c r="B172" t="s">
        <v>309</v>
      </c>
      <c r="C172" t="s">
        <v>2</v>
      </c>
      <c r="D172" t="s">
        <v>318</v>
      </c>
      <c r="E172" t="s">
        <v>319</v>
      </c>
      <c r="F172" t="s">
        <v>115</v>
      </c>
      <c r="G172" t="s">
        <v>163</v>
      </c>
      <c r="H172" s="1">
        <v>1</v>
      </c>
      <c r="I172" s="3" t="s">
        <v>293</v>
      </c>
      <c r="J172" s="3">
        <f>Artikelliste_20260224_102212[[#This Row],[Qty]]*Artikelliste_20260224_102212[[#This Row],[Unit RTL €]]</f>
        <v>60</v>
      </c>
    </row>
    <row r="173" spans="1:10">
      <c r="I173" s="3"/>
      <c r="J173" s="3"/>
    </row>
    <row r="174" spans="1:10">
      <c r="I174" s="3"/>
      <c r="J174" s="3"/>
    </row>
    <row r="175" spans="1:10">
      <c r="I175" s="3"/>
      <c r="J175" s="3"/>
    </row>
    <row r="176" spans="1:10">
      <c r="I176" s="3"/>
      <c r="J176" s="3"/>
    </row>
    <row r="177" spans="1:10">
      <c r="I177" s="3"/>
      <c r="J177" s="3"/>
    </row>
    <row r="178" spans="1:10">
      <c r="I178" s="3"/>
      <c r="J178" s="3"/>
    </row>
    <row r="179" spans="1:10">
      <c r="I179" s="3"/>
      <c r="J179" s="3"/>
    </row>
    <row r="180" spans="1:10">
      <c r="I180" s="3"/>
      <c r="J180" s="3"/>
    </row>
    <row r="181" spans="1:10">
      <c r="A181" t="s">
        <v>321</v>
      </c>
      <c r="B181" t="s">
        <v>322</v>
      </c>
      <c r="C181" t="s">
        <v>2</v>
      </c>
      <c r="D181" t="s">
        <v>323</v>
      </c>
      <c r="E181" t="s">
        <v>324</v>
      </c>
      <c r="F181" t="s">
        <v>325</v>
      </c>
      <c r="G181" t="s">
        <v>326</v>
      </c>
      <c r="H181" s="1">
        <v>0</v>
      </c>
      <c r="I181" s="3" t="s">
        <v>79</v>
      </c>
      <c r="J181" s="3">
        <f>Artikelliste_20260224_102212[[#This Row],[Qty]]*Artikelliste_20260224_102212[[#This Row],[Unit RTL €]]</f>
        <v>0</v>
      </c>
    </row>
    <row r="182" spans="1:10">
      <c r="A182" t="s">
        <v>321</v>
      </c>
      <c r="B182" t="s">
        <v>322</v>
      </c>
      <c r="C182" t="s">
        <v>2</v>
      </c>
      <c r="D182" t="s">
        <v>327</v>
      </c>
      <c r="E182" t="s">
        <v>328</v>
      </c>
      <c r="F182" t="s">
        <v>102</v>
      </c>
      <c r="G182" t="s">
        <v>326</v>
      </c>
      <c r="H182" s="1">
        <v>722</v>
      </c>
      <c r="I182" s="3" t="s">
        <v>79</v>
      </c>
      <c r="J182" s="3">
        <f>Artikelliste_20260224_102212[[#This Row],[Qty]]*Artikelliste_20260224_102212[[#This Row],[Unit RTL €]]</f>
        <v>49818</v>
      </c>
    </row>
    <row r="183" spans="1:10">
      <c r="A183" t="s">
        <v>321</v>
      </c>
      <c r="B183" t="s">
        <v>322</v>
      </c>
      <c r="C183" t="s">
        <v>2</v>
      </c>
      <c r="D183" t="s">
        <v>329</v>
      </c>
      <c r="E183" t="s">
        <v>330</v>
      </c>
      <c r="F183" t="s">
        <v>108</v>
      </c>
      <c r="G183" t="s">
        <v>326</v>
      </c>
      <c r="H183" s="1">
        <v>765</v>
      </c>
      <c r="I183" s="3" t="s">
        <v>79</v>
      </c>
      <c r="J183" s="3">
        <f>Artikelliste_20260224_102212[[#This Row],[Qty]]*Artikelliste_20260224_102212[[#This Row],[Unit RTL €]]</f>
        <v>52785</v>
      </c>
    </row>
    <row r="184" spans="1:10">
      <c r="A184" t="s">
        <v>321</v>
      </c>
      <c r="B184" t="s">
        <v>322</v>
      </c>
      <c r="C184" t="s">
        <v>2</v>
      </c>
      <c r="D184" t="s">
        <v>331</v>
      </c>
      <c r="E184" t="s">
        <v>332</v>
      </c>
      <c r="F184" t="s">
        <v>302</v>
      </c>
      <c r="G184" t="s">
        <v>326</v>
      </c>
      <c r="H184" s="1">
        <v>355</v>
      </c>
      <c r="I184" s="3" t="s">
        <v>79</v>
      </c>
      <c r="J184" s="3">
        <f>Artikelliste_20260224_102212[[#This Row],[Qty]]*Artikelliste_20260224_102212[[#This Row],[Unit RTL €]]</f>
        <v>24495</v>
      </c>
    </row>
    <row r="185" spans="1:10">
      <c r="A185" t="s">
        <v>321</v>
      </c>
      <c r="B185" t="s">
        <v>322</v>
      </c>
      <c r="C185" t="s">
        <v>2</v>
      </c>
      <c r="D185" t="s">
        <v>333</v>
      </c>
      <c r="E185" t="s">
        <v>334</v>
      </c>
      <c r="F185" t="s">
        <v>112</v>
      </c>
      <c r="G185" t="s">
        <v>326</v>
      </c>
      <c r="H185" s="1">
        <v>440</v>
      </c>
      <c r="I185" s="3" t="s">
        <v>79</v>
      </c>
      <c r="J185" s="3">
        <f>Artikelliste_20260224_102212[[#This Row],[Qty]]*Artikelliste_20260224_102212[[#This Row],[Unit RTL €]]</f>
        <v>30360</v>
      </c>
    </row>
    <row r="186" spans="1:10">
      <c r="A186" t="s">
        <v>321</v>
      </c>
      <c r="B186" t="s">
        <v>322</v>
      </c>
      <c r="C186" t="s">
        <v>2</v>
      </c>
      <c r="D186" t="s">
        <v>335</v>
      </c>
      <c r="E186" t="s">
        <v>336</v>
      </c>
      <c r="F186" t="s">
        <v>115</v>
      </c>
      <c r="G186" t="s">
        <v>326</v>
      </c>
      <c r="H186" s="1">
        <v>124</v>
      </c>
      <c r="I186" s="3" t="s">
        <v>79</v>
      </c>
      <c r="J186" s="3">
        <f>Artikelliste_20260224_102212[[#This Row],[Qty]]*Artikelliste_20260224_102212[[#This Row],[Unit RTL €]]</f>
        <v>8556</v>
      </c>
    </row>
    <row r="187" spans="1:10">
      <c r="I187" s="3"/>
      <c r="J187" s="3"/>
    </row>
    <row r="188" spans="1:10">
      <c r="I188" s="3"/>
      <c r="J188" s="3"/>
    </row>
    <row r="189" spans="1:10">
      <c r="I189" s="3"/>
      <c r="J189" s="3"/>
    </row>
    <row r="190" spans="1:10">
      <c r="I190" s="3"/>
      <c r="J190" s="3"/>
    </row>
    <row r="191" spans="1:10">
      <c r="I191" s="3"/>
      <c r="J191" s="3"/>
    </row>
    <row r="192" spans="1:10">
      <c r="I192" s="3"/>
      <c r="J192" s="3"/>
    </row>
    <row r="193" spans="1:10">
      <c r="I193" s="3"/>
      <c r="J193" s="3"/>
    </row>
    <row r="194" spans="1:10">
      <c r="A194" t="s">
        <v>321</v>
      </c>
      <c r="B194" t="s">
        <v>337</v>
      </c>
      <c r="C194" t="s">
        <v>2</v>
      </c>
      <c r="D194" t="s">
        <v>338</v>
      </c>
      <c r="E194" t="s">
        <v>339</v>
      </c>
      <c r="F194" t="s">
        <v>102</v>
      </c>
      <c r="G194" t="s">
        <v>340</v>
      </c>
      <c r="H194" s="1">
        <v>443</v>
      </c>
      <c r="I194" s="3" t="s">
        <v>79</v>
      </c>
      <c r="J194" s="3">
        <f>Artikelliste_20260224_102212[[#This Row],[Qty]]*Artikelliste_20260224_102212[[#This Row],[Unit RTL €]]</f>
        <v>30567</v>
      </c>
    </row>
    <row r="195" spans="1:10">
      <c r="A195" t="s">
        <v>321</v>
      </c>
      <c r="B195" t="s">
        <v>337</v>
      </c>
      <c r="C195" t="s">
        <v>2</v>
      </c>
      <c r="D195" t="s">
        <v>341</v>
      </c>
      <c r="E195" t="s">
        <v>342</v>
      </c>
      <c r="F195" t="s">
        <v>108</v>
      </c>
      <c r="G195" t="s">
        <v>340</v>
      </c>
      <c r="H195" s="1">
        <v>475</v>
      </c>
      <c r="I195" s="3" t="s">
        <v>79</v>
      </c>
      <c r="J195" s="3">
        <f>Artikelliste_20260224_102212[[#This Row],[Qty]]*Artikelliste_20260224_102212[[#This Row],[Unit RTL €]]</f>
        <v>32775</v>
      </c>
    </row>
    <row r="196" spans="1:10">
      <c r="A196" t="s">
        <v>321</v>
      </c>
      <c r="B196" t="s">
        <v>337</v>
      </c>
      <c r="C196" t="s">
        <v>2</v>
      </c>
      <c r="D196" t="s">
        <v>343</v>
      </c>
      <c r="E196" t="s">
        <v>344</v>
      </c>
      <c r="F196" t="s">
        <v>302</v>
      </c>
      <c r="G196" t="s">
        <v>340</v>
      </c>
      <c r="H196" s="1">
        <v>250</v>
      </c>
      <c r="I196" s="3" t="s">
        <v>79</v>
      </c>
      <c r="J196" s="3">
        <f>Artikelliste_20260224_102212[[#This Row],[Qty]]*Artikelliste_20260224_102212[[#This Row],[Unit RTL €]]</f>
        <v>17250</v>
      </c>
    </row>
    <row r="197" spans="1:10">
      <c r="A197" t="s">
        <v>321</v>
      </c>
      <c r="B197" t="s">
        <v>337</v>
      </c>
      <c r="C197" t="s">
        <v>2</v>
      </c>
      <c r="D197" t="s">
        <v>345</v>
      </c>
      <c r="E197" t="s">
        <v>346</v>
      </c>
      <c r="F197" t="s">
        <v>112</v>
      </c>
      <c r="G197" t="s">
        <v>340</v>
      </c>
      <c r="H197" s="1">
        <v>106</v>
      </c>
      <c r="I197" s="3" t="s">
        <v>79</v>
      </c>
      <c r="J197" s="3">
        <f>Artikelliste_20260224_102212[[#This Row],[Qty]]*Artikelliste_20260224_102212[[#This Row],[Unit RTL €]]</f>
        <v>7314</v>
      </c>
    </row>
    <row r="198" spans="1:10">
      <c r="I198" s="3"/>
      <c r="J198" s="3"/>
    </row>
    <row r="199" spans="1:10">
      <c r="I199" s="3"/>
      <c r="J199" s="3"/>
    </row>
    <row r="200" spans="1:10">
      <c r="I200" s="3"/>
      <c r="J200" s="3"/>
    </row>
    <row r="201" spans="1:10">
      <c r="I201" s="3"/>
      <c r="J201" s="3"/>
    </row>
    <row r="202" spans="1:10">
      <c r="I202" s="3"/>
      <c r="J202" s="3"/>
    </row>
    <row r="203" spans="1:10">
      <c r="I203" s="3"/>
      <c r="J203" s="3"/>
    </row>
    <row r="204" spans="1:10">
      <c r="I204" s="3"/>
      <c r="J204" s="3"/>
    </row>
    <row r="205" spans="1:10">
      <c r="A205" t="s">
        <v>347</v>
      </c>
      <c r="B205" t="s">
        <v>348</v>
      </c>
      <c r="C205" t="s">
        <v>2</v>
      </c>
      <c r="D205" t="s">
        <v>349</v>
      </c>
      <c r="E205" t="s">
        <v>295</v>
      </c>
      <c r="F205" t="s">
        <v>102</v>
      </c>
      <c r="G205" t="s">
        <v>133</v>
      </c>
      <c r="H205" s="1">
        <v>83</v>
      </c>
      <c r="I205" s="3" t="s">
        <v>299</v>
      </c>
      <c r="J205" s="3">
        <f>Artikelliste_20260224_102212[[#This Row],[Qty]]*Artikelliste_20260224_102212[[#This Row],[Unit RTL €]]</f>
        <v>7387</v>
      </c>
    </row>
    <row r="206" spans="1:10">
      <c r="A206" t="s">
        <v>347</v>
      </c>
      <c r="B206" t="s">
        <v>348</v>
      </c>
      <c r="C206" t="s">
        <v>2</v>
      </c>
      <c r="D206" t="s">
        <v>350</v>
      </c>
      <c r="E206" t="s">
        <v>298</v>
      </c>
      <c r="F206" t="s">
        <v>108</v>
      </c>
      <c r="G206" t="s">
        <v>133</v>
      </c>
      <c r="H206" s="1" t="s">
        <v>351</v>
      </c>
      <c r="I206" s="3" t="s">
        <v>299</v>
      </c>
      <c r="J206" s="3">
        <f>Artikelliste_20260224_102212[[#This Row],[Qty]]*Artikelliste_20260224_102212[[#This Row],[Unit RTL €]]</f>
        <v>7387</v>
      </c>
    </row>
    <row r="207" spans="1:10">
      <c r="A207" t="s">
        <v>347</v>
      </c>
      <c r="B207" t="s">
        <v>348</v>
      </c>
      <c r="C207" t="s">
        <v>2</v>
      </c>
      <c r="D207" t="s">
        <v>352</v>
      </c>
      <c r="E207" t="s">
        <v>304</v>
      </c>
      <c r="F207" t="s">
        <v>112</v>
      </c>
      <c r="G207" t="s">
        <v>133</v>
      </c>
      <c r="H207" s="1" t="s">
        <v>18</v>
      </c>
      <c r="I207" s="3" t="s">
        <v>299</v>
      </c>
      <c r="J207" s="3">
        <f>Artikelliste_20260224_102212[[#This Row],[Qty]]*Artikelliste_20260224_102212[[#This Row],[Unit RTL €]]</f>
        <v>3115</v>
      </c>
    </row>
    <row r="208" spans="1:10">
      <c r="A208" t="s">
        <v>347</v>
      </c>
      <c r="B208" t="s">
        <v>348</v>
      </c>
      <c r="C208" t="s">
        <v>2</v>
      </c>
      <c r="D208" t="s">
        <v>353</v>
      </c>
      <c r="E208" t="s">
        <v>307</v>
      </c>
      <c r="F208" t="s">
        <v>115</v>
      </c>
      <c r="G208" t="s">
        <v>133</v>
      </c>
      <c r="H208" s="1" t="s">
        <v>305</v>
      </c>
      <c r="I208" s="3" t="s">
        <v>299</v>
      </c>
      <c r="J208" s="3">
        <f>Artikelliste_20260224_102212[[#This Row],[Qty]]*Artikelliste_20260224_102212[[#This Row],[Unit RTL €]]</f>
        <v>1869</v>
      </c>
    </row>
    <row r="209" spans="1:10">
      <c r="I209" s="3"/>
      <c r="J209" s="3"/>
    </row>
    <row r="210" spans="1:10">
      <c r="I210" s="3"/>
      <c r="J210" s="3"/>
    </row>
    <row r="211" spans="1:10">
      <c r="I211" s="3"/>
      <c r="J211" s="3"/>
    </row>
    <row r="212" spans="1:10">
      <c r="I212" s="3"/>
      <c r="J212" s="3"/>
    </row>
    <row r="213" spans="1:10">
      <c r="I213" s="3"/>
      <c r="J213" s="3"/>
    </row>
    <row r="214" spans="1:10">
      <c r="I214" s="3"/>
      <c r="J214" s="3"/>
    </row>
    <row r="215" spans="1:10">
      <c r="I215" s="3"/>
      <c r="J215" s="3"/>
    </row>
    <row r="216" spans="1:10">
      <c r="I216" s="3"/>
      <c r="J216" s="3"/>
    </row>
    <row r="217" spans="1:10">
      <c r="I217" s="3"/>
      <c r="J217" s="3"/>
    </row>
    <row r="218" spans="1:10">
      <c r="A218" t="s">
        <v>354</v>
      </c>
      <c r="B218" t="s">
        <v>355</v>
      </c>
      <c r="C218" t="s">
        <v>2</v>
      </c>
      <c r="D218" t="s">
        <v>356</v>
      </c>
      <c r="E218" t="s">
        <v>295</v>
      </c>
      <c r="F218" t="s">
        <v>102</v>
      </c>
      <c r="G218" t="s">
        <v>133</v>
      </c>
      <c r="H218" s="1" t="s">
        <v>46</v>
      </c>
      <c r="I218" s="3" t="s">
        <v>92</v>
      </c>
      <c r="J218" s="3">
        <f>Artikelliste_20260224_102212[[#This Row],[Qty]]*Artikelliste_20260224_102212[[#This Row],[Unit RTL €]]</f>
        <v>3267</v>
      </c>
    </row>
    <row r="219" spans="1:10">
      <c r="A219" t="s">
        <v>354</v>
      </c>
      <c r="B219" t="s">
        <v>355</v>
      </c>
      <c r="C219" t="s">
        <v>2</v>
      </c>
      <c r="D219" t="s">
        <v>357</v>
      </c>
      <c r="E219" t="s">
        <v>298</v>
      </c>
      <c r="F219" t="s">
        <v>108</v>
      </c>
      <c r="G219" t="s">
        <v>133</v>
      </c>
      <c r="H219" s="1" t="s">
        <v>358</v>
      </c>
      <c r="I219" s="3" t="s">
        <v>92</v>
      </c>
      <c r="J219" s="3">
        <f>Artikelliste_20260224_102212[[#This Row],[Qty]]*Artikelliste_20260224_102212[[#This Row],[Unit RTL €]]</f>
        <v>2574</v>
      </c>
    </row>
    <row r="220" spans="1:10">
      <c r="A220" t="s">
        <v>354</v>
      </c>
      <c r="B220" t="s">
        <v>355</v>
      </c>
      <c r="C220" t="s">
        <v>2</v>
      </c>
      <c r="D220" t="s">
        <v>359</v>
      </c>
      <c r="E220" t="s">
        <v>304</v>
      </c>
      <c r="F220" t="s">
        <v>112</v>
      </c>
      <c r="G220" t="s">
        <v>133</v>
      </c>
      <c r="H220" s="1" t="s">
        <v>360</v>
      </c>
      <c r="I220" s="3" t="s">
        <v>92</v>
      </c>
      <c r="J220" s="3">
        <f>Artikelliste_20260224_102212[[#This Row],[Qty]]*Artikelliste_20260224_102212[[#This Row],[Unit RTL €]]</f>
        <v>1485</v>
      </c>
    </row>
    <row r="221" spans="1:10">
      <c r="A221" t="s">
        <v>354</v>
      </c>
      <c r="B221" t="s">
        <v>355</v>
      </c>
      <c r="C221" t="s">
        <v>2</v>
      </c>
      <c r="D221" t="s">
        <v>361</v>
      </c>
      <c r="E221" t="s">
        <v>307</v>
      </c>
      <c r="F221" t="s">
        <v>115</v>
      </c>
      <c r="G221" t="s">
        <v>133</v>
      </c>
      <c r="H221" s="1" t="s">
        <v>205</v>
      </c>
      <c r="I221" s="3" t="s">
        <v>92</v>
      </c>
      <c r="J221" s="3">
        <f>Artikelliste_20260224_102212[[#This Row],[Qty]]*Artikelliste_20260224_102212[[#This Row],[Unit RTL €]]</f>
        <v>1287</v>
      </c>
    </row>
    <row r="222" spans="1:10">
      <c r="I222" s="3"/>
      <c r="J222" s="3"/>
    </row>
    <row r="223" spans="1:10">
      <c r="I223" s="3"/>
      <c r="J223" s="3"/>
    </row>
    <row r="224" spans="1:10">
      <c r="I224" s="3"/>
      <c r="J224" s="3"/>
    </row>
    <row r="225" spans="1:10">
      <c r="I225" s="3"/>
      <c r="J225" s="3"/>
    </row>
    <row r="226" spans="1:10">
      <c r="I226" s="3"/>
      <c r="J226" s="3"/>
    </row>
    <row r="227" spans="1:10">
      <c r="I227" s="3"/>
      <c r="J227" s="3"/>
    </row>
    <row r="228" spans="1:10">
      <c r="I228" s="3"/>
      <c r="J228" s="3"/>
    </row>
    <row r="229" spans="1:10">
      <c r="A229" t="s">
        <v>362</v>
      </c>
      <c r="B229" t="s">
        <v>363</v>
      </c>
      <c r="C229" t="s">
        <v>2</v>
      </c>
      <c r="D229" t="s">
        <v>364</v>
      </c>
      <c r="E229" t="s">
        <v>365</v>
      </c>
      <c r="F229" t="s">
        <v>325</v>
      </c>
      <c r="G229" t="s">
        <v>133</v>
      </c>
      <c r="H229" s="1" t="s">
        <v>67</v>
      </c>
      <c r="I229" s="3" t="s">
        <v>366</v>
      </c>
      <c r="J229" s="3">
        <f>Artikelliste_20260224_102212[[#This Row],[Qty]]*Artikelliste_20260224_102212[[#This Row],[Unit RTL €]]</f>
        <v>1308</v>
      </c>
    </row>
    <row r="230" spans="1:10">
      <c r="A230" t="s">
        <v>362</v>
      </c>
      <c r="B230" t="s">
        <v>363</v>
      </c>
      <c r="C230" t="s">
        <v>2</v>
      </c>
      <c r="D230" t="s">
        <v>367</v>
      </c>
      <c r="E230" t="s">
        <v>295</v>
      </c>
      <c r="F230" t="s">
        <v>102</v>
      </c>
      <c r="G230" t="s">
        <v>133</v>
      </c>
      <c r="H230" s="1" t="s">
        <v>46</v>
      </c>
      <c r="I230" s="3" t="s">
        <v>366</v>
      </c>
      <c r="J230" s="3">
        <f>Artikelliste_20260224_102212[[#This Row],[Qty]]*Artikelliste_20260224_102212[[#This Row],[Unit RTL €]]</f>
        <v>3597</v>
      </c>
    </row>
    <row r="231" spans="1:10">
      <c r="A231" t="s">
        <v>362</v>
      </c>
      <c r="B231" t="s">
        <v>363</v>
      </c>
      <c r="C231" t="s">
        <v>2</v>
      </c>
      <c r="D231" t="s">
        <v>368</v>
      </c>
      <c r="E231" t="s">
        <v>298</v>
      </c>
      <c r="F231" t="s">
        <v>108</v>
      </c>
      <c r="G231" t="s">
        <v>133</v>
      </c>
      <c r="H231" s="1" t="s">
        <v>9</v>
      </c>
      <c r="I231" s="3" t="s">
        <v>366</v>
      </c>
      <c r="J231" s="3">
        <f>Artikelliste_20260224_102212[[#This Row],[Qty]]*Artikelliste_20260224_102212[[#This Row],[Unit RTL €]]</f>
        <v>3924</v>
      </c>
    </row>
    <row r="232" spans="1:10">
      <c r="A232" t="s">
        <v>362</v>
      </c>
      <c r="B232" t="s">
        <v>363</v>
      </c>
      <c r="C232" t="s">
        <v>2</v>
      </c>
      <c r="D232" t="s">
        <v>369</v>
      </c>
      <c r="E232" t="s">
        <v>304</v>
      </c>
      <c r="F232" t="s">
        <v>112</v>
      </c>
      <c r="G232" t="s">
        <v>133</v>
      </c>
      <c r="H232" s="1">
        <v>36</v>
      </c>
      <c r="I232" s="3" t="s">
        <v>366</v>
      </c>
      <c r="J232" s="3">
        <f>Artikelliste_20260224_102212[[#This Row],[Qty]]*Artikelliste_20260224_102212[[#This Row],[Unit RTL €]]</f>
        <v>3924</v>
      </c>
    </row>
    <row r="233" spans="1:10">
      <c r="A233" t="s">
        <v>362</v>
      </c>
      <c r="B233" t="s">
        <v>363</v>
      </c>
      <c r="C233" t="s">
        <v>2</v>
      </c>
      <c r="D233" t="s">
        <v>370</v>
      </c>
      <c r="E233" t="s">
        <v>307</v>
      </c>
      <c r="F233" t="s">
        <v>115</v>
      </c>
      <c r="G233" t="s">
        <v>133</v>
      </c>
      <c r="H233" s="1" t="s">
        <v>85</v>
      </c>
      <c r="I233" s="3" t="s">
        <v>366</v>
      </c>
      <c r="J233" s="3">
        <f>Artikelliste_20260224_102212[[#This Row],[Qty]]*Artikelliste_20260224_102212[[#This Row],[Unit RTL €]]</f>
        <v>2507</v>
      </c>
    </row>
    <row r="234" spans="1:10">
      <c r="I234" s="3"/>
      <c r="J234" s="3"/>
    </row>
    <row r="235" spans="1:10">
      <c r="I235" s="3"/>
      <c r="J235" s="3"/>
    </row>
    <row r="236" spans="1:10">
      <c r="I236" s="3"/>
      <c r="J236" s="3"/>
    </row>
    <row r="237" spans="1:10">
      <c r="I237" s="3"/>
      <c r="J237" s="3"/>
    </row>
    <row r="238" spans="1:10">
      <c r="I238" s="3"/>
      <c r="J238" s="3"/>
    </row>
    <row r="239" spans="1:10">
      <c r="I239" s="3"/>
      <c r="J239" s="3"/>
    </row>
    <row r="240" spans="1:10">
      <c r="I240" s="3"/>
      <c r="J240" s="3"/>
    </row>
    <row r="241" spans="1:10">
      <c r="A241" t="s">
        <v>371</v>
      </c>
      <c r="B241" t="s">
        <v>372</v>
      </c>
      <c r="C241" t="s">
        <v>2</v>
      </c>
      <c r="D241" t="s">
        <v>373</v>
      </c>
      <c r="E241" t="s">
        <v>295</v>
      </c>
      <c r="F241" t="s">
        <v>102</v>
      </c>
      <c r="G241" t="s">
        <v>133</v>
      </c>
      <c r="H241" s="1">
        <v>34</v>
      </c>
      <c r="I241" s="3" t="s">
        <v>299</v>
      </c>
      <c r="J241" s="3">
        <f>Artikelliste_20260224_102212[[#This Row],[Qty]]*Artikelliste_20260224_102212[[#This Row],[Unit RTL €]]</f>
        <v>3026</v>
      </c>
    </row>
    <row r="242" spans="1:10">
      <c r="A242" t="s">
        <v>371</v>
      </c>
      <c r="B242" t="s">
        <v>372</v>
      </c>
      <c r="C242" t="s">
        <v>2</v>
      </c>
      <c r="D242" t="s">
        <v>374</v>
      </c>
      <c r="E242" t="s">
        <v>298</v>
      </c>
      <c r="F242" t="s">
        <v>108</v>
      </c>
      <c r="G242" t="s">
        <v>133</v>
      </c>
      <c r="H242" s="1" t="s">
        <v>257</v>
      </c>
      <c r="I242" s="3" t="s">
        <v>299</v>
      </c>
      <c r="J242" s="3">
        <f>Artikelliste_20260224_102212[[#This Row],[Qty]]*Artikelliste_20260224_102212[[#This Row],[Unit RTL €]]</f>
        <v>2225</v>
      </c>
    </row>
    <row r="243" spans="1:10">
      <c r="A243" t="s">
        <v>371</v>
      </c>
      <c r="B243" t="s">
        <v>372</v>
      </c>
      <c r="C243" t="s">
        <v>2</v>
      </c>
      <c r="D243" t="s">
        <v>375</v>
      </c>
      <c r="E243" t="s">
        <v>304</v>
      </c>
      <c r="F243" t="s">
        <v>112</v>
      </c>
      <c r="G243" t="s">
        <v>133</v>
      </c>
      <c r="H243" s="1">
        <v>18</v>
      </c>
      <c r="I243" s="3" t="s">
        <v>299</v>
      </c>
      <c r="J243" s="3">
        <f>Artikelliste_20260224_102212[[#This Row],[Qty]]*Artikelliste_20260224_102212[[#This Row],[Unit RTL €]]</f>
        <v>1602</v>
      </c>
    </row>
    <row r="244" spans="1:10">
      <c r="I244" s="3"/>
      <c r="J244" s="3"/>
    </row>
    <row r="245" spans="1:10">
      <c r="I245" s="3"/>
      <c r="J245" s="3"/>
    </row>
    <row r="246" spans="1:10">
      <c r="I246" s="3"/>
      <c r="J246" s="3"/>
    </row>
    <row r="247" spans="1:10">
      <c r="I247" s="3"/>
      <c r="J247" s="3"/>
    </row>
    <row r="248" spans="1:10">
      <c r="I248" s="3"/>
      <c r="J248" s="3"/>
    </row>
    <row r="249" spans="1:10">
      <c r="I249" s="3"/>
      <c r="J249" s="3"/>
    </row>
    <row r="250" spans="1:10">
      <c r="A250" t="s">
        <v>376</v>
      </c>
      <c r="B250" t="s">
        <v>377</v>
      </c>
      <c r="C250" t="s">
        <v>2</v>
      </c>
      <c r="D250" t="s">
        <v>378</v>
      </c>
      <c r="E250" t="s">
        <v>365</v>
      </c>
      <c r="F250" t="s">
        <v>325</v>
      </c>
      <c r="G250" t="s">
        <v>133</v>
      </c>
      <c r="H250" s="1">
        <v>48</v>
      </c>
      <c r="I250" s="3" t="s">
        <v>379</v>
      </c>
      <c r="J250" s="3">
        <f>Artikelliste_20260224_102212[[#This Row],[Qty]]*Artikelliste_20260224_102212[[#This Row],[Unit RTL €]]</f>
        <v>2160</v>
      </c>
    </row>
    <row r="251" spans="1:10">
      <c r="A251" t="s">
        <v>376</v>
      </c>
      <c r="B251" t="s">
        <v>377</v>
      </c>
      <c r="C251" t="s">
        <v>2</v>
      </c>
      <c r="D251" t="s">
        <v>380</v>
      </c>
      <c r="E251" t="s">
        <v>295</v>
      </c>
      <c r="F251" t="s">
        <v>102</v>
      </c>
      <c r="G251" t="s">
        <v>133</v>
      </c>
      <c r="H251" s="1" t="s">
        <v>381</v>
      </c>
      <c r="I251" s="3" t="s">
        <v>379</v>
      </c>
      <c r="J251" s="3">
        <f>Artikelliste_20260224_102212[[#This Row],[Qty]]*Artikelliste_20260224_102212[[#This Row],[Unit RTL €]]</f>
        <v>11565</v>
      </c>
    </row>
    <row r="252" spans="1:10">
      <c r="A252" t="s">
        <v>376</v>
      </c>
      <c r="B252" t="s">
        <v>377</v>
      </c>
      <c r="C252" t="s">
        <v>2</v>
      </c>
      <c r="D252" t="s">
        <v>382</v>
      </c>
      <c r="E252" t="s">
        <v>298</v>
      </c>
      <c r="F252" t="s">
        <v>108</v>
      </c>
      <c r="G252" t="s">
        <v>133</v>
      </c>
      <c r="H252" s="1" t="s">
        <v>383</v>
      </c>
      <c r="I252" s="3" t="s">
        <v>379</v>
      </c>
      <c r="J252" s="3">
        <f>Artikelliste_20260224_102212[[#This Row],[Qty]]*Artikelliste_20260224_102212[[#This Row],[Unit RTL €]]</f>
        <v>12060</v>
      </c>
    </row>
    <row r="253" spans="1:10">
      <c r="A253" t="s">
        <v>376</v>
      </c>
      <c r="B253" t="s">
        <v>377</v>
      </c>
      <c r="C253" t="s">
        <v>2</v>
      </c>
      <c r="D253" t="s">
        <v>384</v>
      </c>
      <c r="E253" t="s">
        <v>301</v>
      </c>
      <c r="F253" t="s">
        <v>302</v>
      </c>
      <c r="G253" t="s">
        <v>133</v>
      </c>
      <c r="H253" s="1" t="s">
        <v>157</v>
      </c>
      <c r="I253" s="3" t="s">
        <v>379</v>
      </c>
      <c r="J253" s="3">
        <f>Artikelliste_20260224_102212[[#This Row],[Qty]]*Artikelliste_20260224_102212[[#This Row],[Unit RTL €]]</f>
        <v>1800</v>
      </c>
    </row>
    <row r="254" spans="1:10">
      <c r="A254" t="s">
        <v>376</v>
      </c>
      <c r="B254" t="s">
        <v>377</v>
      </c>
      <c r="C254" t="s">
        <v>2</v>
      </c>
      <c r="D254" t="s">
        <v>385</v>
      </c>
      <c r="E254" t="s">
        <v>304</v>
      </c>
      <c r="F254" t="s">
        <v>112</v>
      </c>
      <c r="G254" t="s">
        <v>133</v>
      </c>
      <c r="H254" s="1" t="s">
        <v>386</v>
      </c>
      <c r="I254" s="3" t="s">
        <v>379</v>
      </c>
      <c r="J254" s="3">
        <f>Artikelliste_20260224_102212[[#This Row],[Qty]]*Artikelliste_20260224_102212[[#This Row],[Unit RTL €]]</f>
        <v>3915</v>
      </c>
    </row>
    <row r="255" spans="1:10">
      <c r="A255" t="s">
        <v>376</v>
      </c>
      <c r="B255" t="s">
        <v>377</v>
      </c>
      <c r="C255" t="s">
        <v>2</v>
      </c>
      <c r="D255" t="s">
        <v>387</v>
      </c>
      <c r="E255" t="s">
        <v>307</v>
      </c>
      <c r="F255" t="s">
        <v>115</v>
      </c>
      <c r="G255" t="s">
        <v>133</v>
      </c>
      <c r="H255" s="1">
        <v>148</v>
      </c>
      <c r="I255" s="3" t="s">
        <v>379</v>
      </c>
      <c r="J255" s="3">
        <f>Artikelliste_20260224_102212[[#This Row],[Qty]]*Artikelliste_20260224_102212[[#This Row],[Unit RTL €]]</f>
        <v>6660</v>
      </c>
    </row>
    <row r="256" spans="1:10">
      <c r="I256" s="3"/>
      <c r="J256" s="3"/>
    </row>
    <row r="257" spans="1:10">
      <c r="I257" s="3"/>
      <c r="J257" s="3"/>
    </row>
    <row r="258" spans="1:10">
      <c r="I258" s="3"/>
      <c r="J258" s="3"/>
    </row>
    <row r="259" spans="1:10">
      <c r="I259" s="3"/>
      <c r="J259" s="3"/>
    </row>
    <row r="260" spans="1:10">
      <c r="I260" s="3"/>
      <c r="J260" s="3"/>
    </row>
    <row r="261" spans="1:10">
      <c r="I261" s="3"/>
      <c r="J261" s="3"/>
    </row>
    <row r="262" spans="1:10">
      <c r="I262" s="3"/>
      <c r="J262" s="3"/>
    </row>
    <row r="263" spans="1:10">
      <c r="A263" t="s">
        <v>376</v>
      </c>
      <c r="B263" t="s">
        <v>388</v>
      </c>
      <c r="C263" t="s">
        <v>2</v>
      </c>
      <c r="D263" t="s">
        <v>389</v>
      </c>
      <c r="E263" t="s">
        <v>390</v>
      </c>
      <c r="F263" t="s">
        <v>325</v>
      </c>
      <c r="G263" t="s">
        <v>391</v>
      </c>
      <c r="H263" s="1">
        <v>13</v>
      </c>
      <c r="I263" s="3" t="s">
        <v>379</v>
      </c>
      <c r="J263" s="3">
        <f>Artikelliste_20260224_102212[[#This Row],[Qty]]*Artikelliste_20260224_102212[[#This Row],[Unit RTL €]]</f>
        <v>585</v>
      </c>
    </row>
    <row r="264" spans="1:10">
      <c r="A264" t="s">
        <v>376</v>
      </c>
      <c r="B264" t="s">
        <v>388</v>
      </c>
      <c r="C264" t="s">
        <v>2</v>
      </c>
      <c r="D264" t="s">
        <v>392</v>
      </c>
      <c r="E264" t="s">
        <v>393</v>
      </c>
      <c r="F264" t="s">
        <v>102</v>
      </c>
      <c r="G264" t="s">
        <v>391</v>
      </c>
      <c r="H264" s="1">
        <v>70</v>
      </c>
      <c r="I264" s="3" t="s">
        <v>379</v>
      </c>
      <c r="J264" s="3">
        <f>Artikelliste_20260224_102212[[#This Row],[Qty]]*Artikelliste_20260224_102212[[#This Row],[Unit RTL €]]</f>
        <v>3150</v>
      </c>
    </row>
    <row r="265" spans="1:10">
      <c r="A265" t="s">
        <v>376</v>
      </c>
      <c r="B265" t="s">
        <v>388</v>
      </c>
      <c r="C265" t="s">
        <v>2</v>
      </c>
      <c r="D265" t="s">
        <v>394</v>
      </c>
      <c r="E265" t="s">
        <v>395</v>
      </c>
      <c r="F265" t="s">
        <v>108</v>
      </c>
      <c r="G265" t="s">
        <v>391</v>
      </c>
      <c r="H265" s="1" t="s">
        <v>396</v>
      </c>
      <c r="I265" s="3" t="s">
        <v>379</v>
      </c>
      <c r="J265" s="3">
        <f>Artikelliste_20260224_102212[[#This Row],[Qty]]*Artikelliste_20260224_102212[[#This Row],[Unit RTL €]]</f>
        <v>3285</v>
      </c>
    </row>
    <row r="266" spans="1:10">
      <c r="A266" t="s">
        <v>376</v>
      </c>
      <c r="B266" t="s">
        <v>388</v>
      </c>
      <c r="C266" t="s">
        <v>2</v>
      </c>
      <c r="D266" t="s">
        <v>397</v>
      </c>
      <c r="E266" t="s">
        <v>398</v>
      </c>
      <c r="F266" t="s">
        <v>112</v>
      </c>
      <c r="G266" t="s">
        <v>391</v>
      </c>
      <c r="H266" s="1">
        <v>69</v>
      </c>
      <c r="I266" s="3" t="s">
        <v>379</v>
      </c>
      <c r="J266" s="3">
        <f>Artikelliste_20260224_102212[[#This Row],[Qty]]*Artikelliste_20260224_102212[[#This Row],[Unit RTL €]]</f>
        <v>3105</v>
      </c>
    </row>
    <row r="267" spans="1:10">
      <c r="A267" t="s">
        <v>376</v>
      </c>
      <c r="B267" t="s">
        <v>388</v>
      </c>
      <c r="C267" t="s">
        <v>2</v>
      </c>
      <c r="D267" t="s">
        <v>399</v>
      </c>
      <c r="E267" t="s">
        <v>400</v>
      </c>
      <c r="F267" t="s">
        <v>115</v>
      </c>
      <c r="G267" t="s">
        <v>391</v>
      </c>
      <c r="H267" s="1" t="s">
        <v>93</v>
      </c>
      <c r="I267" s="3" t="s">
        <v>379</v>
      </c>
      <c r="J267" s="3">
        <f>Artikelliste_20260224_102212[[#This Row],[Qty]]*Artikelliste_20260224_102212[[#This Row],[Unit RTL €]]</f>
        <v>855</v>
      </c>
    </row>
    <row r="268" spans="1:10">
      <c r="I268" s="3"/>
      <c r="J268" s="3"/>
    </row>
    <row r="269" spans="1:10">
      <c r="I269" s="3"/>
      <c r="J269" s="3"/>
    </row>
    <row r="270" spans="1:10">
      <c r="I270" s="3"/>
      <c r="J270" s="3"/>
    </row>
    <row r="271" spans="1:10">
      <c r="I271" s="3"/>
      <c r="J271" s="3"/>
    </row>
    <row r="272" spans="1:10">
      <c r="I272" s="3"/>
      <c r="J272" s="3"/>
    </row>
    <row r="273" spans="1:10">
      <c r="I273" s="3"/>
      <c r="J273" s="3"/>
    </row>
    <row r="274" spans="1:10">
      <c r="I274" s="3"/>
      <c r="J274" s="3"/>
    </row>
    <row r="275" spans="1:10">
      <c r="I275" s="3"/>
      <c r="J275" s="3"/>
    </row>
    <row r="276" spans="1:10">
      <c r="A276" t="s">
        <v>401</v>
      </c>
      <c r="B276" t="s">
        <v>402</v>
      </c>
      <c r="C276" t="s">
        <v>2</v>
      </c>
      <c r="D276" t="s">
        <v>403</v>
      </c>
      <c r="E276" t="s">
        <v>295</v>
      </c>
      <c r="F276" t="s">
        <v>102</v>
      </c>
      <c r="G276" t="s">
        <v>133</v>
      </c>
      <c r="H276" s="1">
        <v>54</v>
      </c>
      <c r="I276" s="3" t="s">
        <v>405</v>
      </c>
      <c r="J276" s="3">
        <f>Artikelliste_20260224_102212[[#This Row],[Qty]]*Artikelliste_20260224_102212[[#This Row],[Unit RTL €]]</f>
        <v>3510</v>
      </c>
    </row>
    <row r="277" spans="1:10">
      <c r="A277" t="s">
        <v>401</v>
      </c>
      <c r="B277" t="s">
        <v>402</v>
      </c>
      <c r="C277" t="s">
        <v>2</v>
      </c>
      <c r="D277" t="s">
        <v>406</v>
      </c>
      <c r="E277" t="s">
        <v>298</v>
      </c>
      <c r="F277" t="s">
        <v>108</v>
      </c>
      <c r="G277" t="s">
        <v>133</v>
      </c>
      <c r="H277" s="1">
        <v>73</v>
      </c>
      <c r="I277" s="3" t="s">
        <v>405</v>
      </c>
      <c r="J277" s="3">
        <f>Artikelliste_20260224_102212[[#This Row],[Qty]]*Artikelliste_20260224_102212[[#This Row],[Unit RTL €]]</f>
        <v>4745</v>
      </c>
    </row>
    <row r="278" spans="1:10">
      <c r="A278" t="s">
        <v>401</v>
      </c>
      <c r="B278" t="s">
        <v>402</v>
      </c>
      <c r="C278" t="s">
        <v>2</v>
      </c>
      <c r="D278" t="s">
        <v>407</v>
      </c>
      <c r="E278" t="s">
        <v>304</v>
      </c>
      <c r="F278" t="s">
        <v>112</v>
      </c>
      <c r="G278" t="s">
        <v>133</v>
      </c>
      <c r="H278" s="1" t="s">
        <v>1</v>
      </c>
      <c r="I278" s="3" t="s">
        <v>405</v>
      </c>
      <c r="J278" s="3">
        <f>Artikelliste_20260224_102212[[#This Row],[Qty]]*Artikelliste_20260224_102212[[#This Row],[Unit RTL €]]</f>
        <v>0</v>
      </c>
    </row>
    <row r="279" spans="1:10">
      <c r="I279" s="3"/>
      <c r="J279" s="3"/>
    </row>
    <row r="280" spans="1:10">
      <c r="I280" s="3"/>
      <c r="J280" s="3"/>
    </row>
    <row r="281" spans="1:10">
      <c r="I281" s="3"/>
      <c r="J281" s="3"/>
    </row>
    <row r="282" spans="1:10">
      <c r="I282" s="3"/>
      <c r="J282" s="3"/>
    </row>
    <row r="283" spans="1:10">
      <c r="I283" s="3"/>
      <c r="J283" s="3"/>
    </row>
    <row r="284" spans="1:10">
      <c r="I284" s="3"/>
      <c r="J284" s="3"/>
    </row>
    <row r="285" spans="1:10">
      <c r="I285" s="3"/>
      <c r="J285" s="3"/>
    </row>
    <row r="286" spans="1:10">
      <c r="I286" s="3"/>
      <c r="J286" s="3"/>
    </row>
    <row r="287" spans="1:10">
      <c r="A287" t="s">
        <v>401</v>
      </c>
      <c r="B287" t="s">
        <v>408</v>
      </c>
      <c r="C287" t="s">
        <v>2</v>
      </c>
      <c r="D287" t="s">
        <v>409</v>
      </c>
      <c r="E287" t="s">
        <v>410</v>
      </c>
      <c r="F287" t="s">
        <v>325</v>
      </c>
      <c r="G287" t="s">
        <v>391</v>
      </c>
      <c r="H287" s="1" t="s">
        <v>1</v>
      </c>
      <c r="I287" s="3" t="s">
        <v>405</v>
      </c>
      <c r="J287" s="3">
        <f>Artikelliste_20260224_102212[[#This Row],[Qty]]*Artikelliste_20260224_102212[[#This Row],[Unit RTL €]]</f>
        <v>0</v>
      </c>
    </row>
    <row r="288" spans="1:10">
      <c r="A288" t="s">
        <v>401</v>
      </c>
      <c r="B288" t="s">
        <v>408</v>
      </c>
      <c r="C288" t="s">
        <v>2</v>
      </c>
      <c r="D288" t="s">
        <v>411</v>
      </c>
      <c r="E288" t="s">
        <v>412</v>
      </c>
      <c r="F288" t="s">
        <v>102</v>
      </c>
      <c r="G288" t="s">
        <v>391</v>
      </c>
      <c r="H288" s="1">
        <v>111</v>
      </c>
      <c r="I288" s="3" t="s">
        <v>405</v>
      </c>
      <c r="J288" s="3">
        <f>Artikelliste_20260224_102212[[#This Row],[Qty]]*Artikelliste_20260224_102212[[#This Row],[Unit RTL €]]</f>
        <v>7215</v>
      </c>
    </row>
    <row r="289" spans="1:10">
      <c r="A289" t="s">
        <v>401</v>
      </c>
      <c r="B289" t="s">
        <v>408</v>
      </c>
      <c r="C289" t="s">
        <v>2</v>
      </c>
      <c r="D289" t="s">
        <v>413</v>
      </c>
      <c r="E289" t="s">
        <v>414</v>
      </c>
      <c r="F289" t="s">
        <v>108</v>
      </c>
      <c r="G289" t="s">
        <v>391</v>
      </c>
      <c r="H289" s="1">
        <v>115</v>
      </c>
      <c r="I289" s="3" t="s">
        <v>405</v>
      </c>
      <c r="J289" s="3">
        <f>Artikelliste_20260224_102212[[#This Row],[Qty]]*Artikelliste_20260224_102212[[#This Row],[Unit RTL €]]</f>
        <v>7475</v>
      </c>
    </row>
    <row r="290" spans="1:10">
      <c r="A290" t="s">
        <v>401</v>
      </c>
      <c r="B290" t="s">
        <v>408</v>
      </c>
      <c r="C290" t="s">
        <v>2</v>
      </c>
      <c r="D290" t="s">
        <v>415</v>
      </c>
      <c r="E290" t="s">
        <v>416</v>
      </c>
      <c r="F290" t="s">
        <v>302</v>
      </c>
      <c r="G290" t="s">
        <v>391</v>
      </c>
      <c r="H290" s="1">
        <v>15</v>
      </c>
      <c r="I290" s="3" t="s">
        <v>405</v>
      </c>
      <c r="J290" s="3">
        <f>Artikelliste_20260224_102212[[#This Row],[Qty]]*Artikelliste_20260224_102212[[#This Row],[Unit RTL €]]</f>
        <v>975</v>
      </c>
    </row>
    <row r="291" spans="1:10">
      <c r="A291" t="s">
        <v>401</v>
      </c>
      <c r="B291" t="s">
        <v>408</v>
      </c>
      <c r="C291" t="s">
        <v>2</v>
      </c>
      <c r="D291" t="s">
        <v>417</v>
      </c>
      <c r="E291" t="s">
        <v>418</v>
      </c>
      <c r="F291" t="s">
        <v>112</v>
      </c>
      <c r="G291" t="s">
        <v>391</v>
      </c>
      <c r="H291" s="1">
        <v>61</v>
      </c>
      <c r="I291" s="3" t="s">
        <v>405</v>
      </c>
      <c r="J291" s="3">
        <f>Artikelliste_20260224_102212[[#This Row],[Qty]]*Artikelliste_20260224_102212[[#This Row],[Unit RTL €]]</f>
        <v>3965</v>
      </c>
    </row>
    <row r="292" spans="1:10">
      <c r="A292" t="s">
        <v>401</v>
      </c>
      <c r="B292" t="s">
        <v>408</v>
      </c>
      <c r="C292" t="s">
        <v>2</v>
      </c>
      <c r="D292" t="s">
        <v>419</v>
      </c>
      <c r="E292" t="s">
        <v>420</v>
      </c>
      <c r="F292" t="s">
        <v>115</v>
      </c>
      <c r="G292" t="s">
        <v>391</v>
      </c>
      <c r="H292" s="1">
        <v>3</v>
      </c>
      <c r="I292" s="3" t="s">
        <v>405</v>
      </c>
      <c r="J292" s="3">
        <f>Artikelliste_20260224_102212[[#This Row],[Qty]]*Artikelliste_20260224_102212[[#This Row],[Unit RTL €]]</f>
        <v>195</v>
      </c>
    </row>
    <row r="293" spans="1:10">
      <c r="I293" s="3"/>
      <c r="J293" s="3"/>
    </row>
    <row r="294" spans="1:10">
      <c r="I294" s="3"/>
      <c r="J294" s="3"/>
    </row>
    <row r="295" spans="1:10">
      <c r="I295" s="3"/>
      <c r="J295" s="3"/>
    </row>
    <row r="296" spans="1:10">
      <c r="I296" s="3"/>
      <c r="J296" s="3"/>
    </row>
    <row r="297" spans="1:10">
      <c r="I297" s="3"/>
      <c r="J297" s="3"/>
    </row>
    <row r="298" spans="1:10">
      <c r="I298" s="3"/>
      <c r="J298" s="3"/>
    </row>
    <row r="299" spans="1:10">
      <c r="A299" t="s">
        <v>421</v>
      </c>
      <c r="B299" t="s">
        <v>422</v>
      </c>
      <c r="C299" t="s">
        <v>2</v>
      </c>
      <c r="D299" t="s">
        <v>423</v>
      </c>
      <c r="E299" t="s">
        <v>295</v>
      </c>
      <c r="F299" t="s">
        <v>102</v>
      </c>
      <c r="G299" t="s">
        <v>133</v>
      </c>
      <c r="H299" s="1">
        <v>113</v>
      </c>
      <c r="I299" s="3" t="s">
        <v>405</v>
      </c>
      <c r="J299" s="3">
        <f>Artikelliste_20260224_102212[[#This Row],[Qty]]*Artikelliste_20260224_102212[[#This Row],[Unit RTL €]]</f>
        <v>7345</v>
      </c>
    </row>
    <row r="300" spans="1:10">
      <c r="A300" t="s">
        <v>421</v>
      </c>
      <c r="B300" t="s">
        <v>422</v>
      </c>
      <c r="C300" t="s">
        <v>2</v>
      </c>
      <c r="D300" t="s">
        <v>424</v>
      </c>
      <c r="E300" t="s">
        <v>298</v>
      </c>
      <c r="F300" t="s">
        <v>108</v>
      </c>
      <c r="G300" t="s">
        <v>133</v>
      </c>
      <c r="H300" s="1" t="s">
        <v>425</v>
      </c>
      <c r="I300" s="3" t="s">
        <v>405</v>
      </c>
      <c r="J300" s="3">
        <f>Artikelliste_20260224_102212[[#This Row],[Qty]]*Artikelliste_20260224_102212[[#This Row],[Unit RTL €]]</f>
        <v>7670</v>
      </c>
    </row>
    <row r="301" spans="1:10">
      <c r="A301" t="s">
        <v>421</v>
      </c>
      <c r="B301" t="s">
        <v>422</v>
      </c>
      <c r="C301" t="s">
        <v>2</v>
      </c>
      <c r="D301" t="s">
        <v>426</v>
      </c>
      <c r="E301" t="s">
        <v>301</v>
      </c>
      <c r="F301" t="s">
        <v>302</v>
      </c>
      <c r="G301" t="s">
        <v>133</v>
      </c>
      <c r="H301" s="1" t="s">
        <v>404</v>
      </c>
      <c r="I301" s="3" t="s">
        <v>405</v>
      </c>
      <c r="J301" s="3">
        <f>Artikelliste_20260224_102212[[#This Row],[Qty]]*Artikelliste_20260224_102212[[#This Row],[Unit RTL €]]</f>
        <v>3770</v>
      </c>
    </row>
    <row r="302" spans="1:10">
      <c r="A302" t="s">
        <v>421</v>
      </c>
      <c r="B302" t="s">
        <v>422</v>
      </c>
      <c r="C302" t="s">
        <v>2</v>
      </c>
      <c r="D302" t="s">
        <v>427</v>
      </c>
      <c r="E302" t="s">
        <v>304</v>
      </c>
      <c r="F302" t="s">
        <v>112</v>
      </c>
      <c r="G302" t="s">
        <v>133</v>
      </c>
      <c r="H302" s="1">
        <v>37</v>
      </c>
      <c r="I302" s="3" t="s">
        <v>405</v>
      </c>
      <c r="J302" s="3">
        <f>Artikelliste_20260224_102212[[#This Row],[Qty]]*Artikelliste_20260224_102212[[#This Row],[Unit RTL €]]</f>
        <v>2405</v>
      </c>
    </row>
    <row r="303" spans="1:10">
      <c r="A303" t="s">
        <v>421</v>
      </c>
      <c r="B303" t="s">
        <v>422</v>
      </c>
      <c r="C303" t="s">
        <v>2</v>
      </c>
      <c r="D303" t="s">
        <v>428</v>
      </c>
      <c r="E303" t="s">
        <v>307</v>
      </c>
      <c r="F303" t="s">
        <v>115</v>
      </c>
      <c r="G303" t="s">
        <v>133</v>
      </c>
      <c r="H303" s="1" t="s">
        <v>62</v>
      </c>
      <c r="I303" s="3" t="s">
        <v>405</v>
      </c>
      <c r="J303" s="3">
        <f>Artikelliste_20260224_102212[[#This Row],[Qty]]*Artikelliste_20260224_102212[[#This Row],[Unit RTL €]]</f>
        <v>585</v>
      </c>
    </row>
    <row r="304" spans="1:10">
      <c r="I304" s="3"/>
      <c r="J304" s="3"/>
    </row>
    <row r="305" spans="1:10">
      <c r="I305" s="3"/>
      <c r="J305" s="3"/>
    </row>
    <row r="306" spans="1:10">
      <c r="I306" s="3"/>
      <c r="J306" s="3"/>
    </row>
    <row r="307" spans="1:10">
      <c r="I307" s="3"/>
      <c r="J307" s="3"/>
    </row>
    <row r="308" spans="1:10">
      <c r="I308" s="3"/>
      <c r="J308" s="3"/>
    </row>
    <row r="309" spans="1:10">
      <c r="I309" s="3"/>
      <c r="J309" s="3"/>
    </row>
    <row r="310" spans="1:10">
      <c r="I310" s="3"/>
      <c r="J310" s="3"/>
    </row>
    <row r="311" spans="1:10">
      <c r="I311" s="3"/>
      <c r="J311" s="3"/>
    </row>
    <row r="312" spans="1:10">
      <c r="A312" t="s">
        <v>421</v>
      </c>
      <c r="B312" t="s">
        <v>429</v>
      </c>
      <c r="C312" t="s">
        <v>2</v>
      </c>
      <c r="D312" t="s">
        <v>430</v>
      </c>
      <c r="E312" t="s">
        <v>311</v>
      </c>
      <c r="F312" t="s">
        <v>102</v>
      </c>
      <c r="G312" t="s">
        <v>163</v>
      </c>
      <c r="H312" s="1">
        <v>63</v>
      </c>
      <c r="I312" s="3" t="s">
        <v>405</v>
      </c>
      <c r="J312" s="3">
        <f>Artikelliste_20260224_102212[[#This Row],[Qty]]*Artikelliste_20260224_102212[[#This Row],[Unit RTL €]]</f>
        <v>4095</v>
      </c>
    </row>
    <row r="313" spans="1:10">
      <c r="A313" t="s">
        <v>421</v>
      </c>
      <c r="B313" t="s">
        <v>429</v>
      </c>
      <c r="C313" t="s">
        <v>2</v>
      </c>
      <c r="D313" t="s">
        <v>431</v>
      </c>
      <c r="E313" t="s">
        <v>313</v>
      </c>
      <c r="F313" t="s">
        <v>108</v>
      </c>
      <c r="G313" t="s">
        <v>163</v>
      </c>
      <c r="H313" s="1">
        <v>58</v>
      </c>
      <c r="I313" s="3" t="s">
        <v>405</v>
      </c>
      <c r="J313" s="3">
        <f>Artikelliste_20260224_102212[[#This Row],[Qty]]*Artikelliste_20260224_102212[[#This Row],[Unit RTL €]]</f>
        <v>3770</v>
      </c>
    </row>
    <row r="314" spans="1:10">
      <c r="A314" t="s">
        <v>421</v>
      </c>
      <c r="B314" t="s">
        <v>429</v>
      </c>
      <c r="C314" t="s">
        <v>2</v>
      </c>
      <c r="D314" t="s">
        <v>432</v>
      </c>
      <c r="E314" t="s">
        <v>315</v>
      </c>
      <c r="F314" t="s">
        <v>302</v>
      </c>
      <c r="G314" t="s">
        <v>163</v>
      </c>
      <c r="H314" s="1" t="s">
        <v>1</v>
      </c>
      <c r="I314" s="3" t="s">
        <v>405</v>
      </c>
      <c r="J314" s="3">
        <f>Artikelliste_20260224_102212[[#This Row],[Qty]]*Artikelliste_20260224_102212[[#This Row],[Unit RTL €]]</f>
        <v>0</v>
      </c>
    </row>
    <row r="315" spans="1:10">
      <c r="A315" t="s">
        <v>421</v>
      </c>
      <c r="B315" t="s">
        <v>429</v>
      </c>
      <c r="C315" t="s">
        <v>2</v>
      </c>
      <c r="D315" t="s">
        <v>433</v>
      </c>
      <c r="E315" t="s">
        <v>317</v>
      </c>
      <c r="F315" t="s">
        <v>112</v>
      </c>
      <c r="G315" t="s">
        <v>163</v>
      </c>
      <c r="H315" s="1">
        <v>15</v>
      </c>
      <c r="I315" s="3" t="s">
        <v>405</v>
      </c>
      <c r="J315" s="3">
        <f>Artikelliste_20260224_102212[[#This Row],[Qty]]*Artikelliste_20260224_102212[[#This Row],[Unit RTL €]]</f>
        <v>975</v>
      </c>
    </row>
    <row r="316" spans="1:10">
      <c r="A316" t="s">
        <v>421</v>
      </c>
      <c r="B316" t="s">
        <v>429</v>
      </c>
      <c r="C316" t="s">
        <v>2</v>
      </c>
      <c r="D316" t="s">
        <v>434</v>
      </c>
      <c r="E316" t="s">
        <v>319</v>
      </c>
      <c r="F316" t="s">
        <v>115</v>
      </c>
      <c r="G316" t="s">
        <v>163</v>
      </c>
      <c r="H316" s="1" t="s">
        <v>1</v>
      </c>
      <c r="I316" s="3" t="s">
        <v>405</v>
      </c>
      <c r="J316" s="3">
        <f>Artikelliste_20260224_102212[[#This Row],[Qty]]*Artikelliste_20260224_102212[[#This Row],[Unit RTL €]]</f>
        <v>0</v>
      </c>
    </row>
    <row r="317" spans="1:10">
      <c r="I317" s="3"/>
      <c r="J317" s="3"/>
    </row>
    <row r="318" spans="1:10">
      <c r="I318" s="3"/>
      <c r="J318" s="3"/>
    </row>
    <row r="319" spans="1:10">
      <c r="I319" s="3"/>
      <c r="J319" s="3"/>
    </row>
    <row r="320" spans="1:10">
      <c r="I320" s="3"/>
      <c r="J320" s="3"/>
    </row>
    <row r="321" spans="1:10">
      <c r="A321" t="s">
        <v>435</v>
      </c>
      <c r="B321" t="s">
        <v>436</v>
      </c>
      <c r="C321" t="s">
        <v>2</v>
      </c>
      <c r="D321" t="s">
        <v>437</v>
      </c>
      <c r="E321" t="s">
        <v>438</v>
      </c>
      <c r="F321" t="s">
        <v>102</v>
      </c>
      <c r="G321" t="s">
        <v>439</v>
      </c>
      <c r="H321" s="1">
        <v>0</v>
      </c>
      <c r="I321" s="3" t="s">
        <v>213</v>
      </c>
      <c r="J321" s="3">
        <f>Artikelliste_20260224_102212[[#This Row],[Qty]]*Artikelliste_20260224_102212[[#This Row],[Unit RTL €]]</f>
        <v>0</v>
      </c>
    </row>
    <row r="322" spans="1:10">
      <c r="A322" t="s">
        <v>435</v>
      </c>
      <c r="B322" t="s">
        <v>436</v>
      </c>
      <c r="C322" t="s">
        <v>2</v>
      </c>
      <c r="D322" t="s">
        <v>440</v>
      </c>
      <c r="E322" t="s">
        <v>441</v>
      </c>
      <c r="F322" t="s">
        <v>108</v>
      </c>
      <c r="G322" t="s">
        <v>439</v>
      </c>
      <c r="H322" s="1">
        <v>4</v>
      </c>
      <c r="I322" s="3" t="s">
        <v>213</v>
      </c>
      <c r="J322" s="3">
        <f>Artikelliste_20260224_102212[[#This Row],[Qty]]*Artikelliste_20260224_102212[[#This Row],[Unit RTL €]]</f>
        <v>220</v>
      </c>
    </row>
    <row r="323" spans="1:10">
      <c r="A323" t="s">
        <v>435</v>
      </c>
      <c r="B323" t="s">
        <v>436</v>
      </c>
      <c r="C323" t="s">
        <v>2</v>
      </c>
      <c r="D323" t="s">
        <v>442</v>
      </c>
      <c r="E323" t="s">
        <v>443</v>
      </c>
      <c r="F323" t="s">
        <v>302</v>
      </c>
      <c r="G323" t="s">
        <v>439</v>
      </c>
      <c r="H323" s="1" t="s">
        <v>1</v>
      </c>
      <c r="I323" s="3" t="s">
        <v>213</v>
      </c>
      <c r="J323" s="3">
        <f>Artikelliste_20260224_102212[[#This Row],[Qty]]*Artikelliste_20260224_102212[[#This Row],[Unit RTL €]]</f>
        <v>0</v>
      </c>
    </row>
    <row r="324" spans="1:10">
      <c r="A324" t="s">
        <v>435</v>
      </c>
      <c r="B324" t="s">
        <v>436</v>
      </c>
      <c r="C324" t="s">
        <v>2</v>
      </c>
      <c r="D324" t="s">
        <v>444</v>
      </c>
      <c r="E324" t="s">
        <v>445</v>
      </c>
      <c r="F324" t="s">
        <v>112</v>
      </c>
      <c r="G324" t="s">
        <v>439</v>
      </c>
      <c r="H324" s="1" t="s">
        <v>1</v>
      </c>
      <c r="I324" s="3" t="s">
        <v>213</v>
      </c>
      <c r="J324" s="3">
        <f>Artikelliste_20260224_102212[[#This Row],[Qty]]*Artikelliste_20260224_102212[[#This Row],[Unit RTL €]]</f>
        <v>0</v>
      </c>
    </row>
    <row r="325" spans="1:10">
      <c r="A325" t="s">
        <v>435</v>
      </c>
      <c r="B325" t="s">
        <v>436</v>
      </c>
      <c r="C325" t="s">
        <v>2</v>
      </c>
      <c r="D325" t="s">
        <v>446</v>
      </c>
      <c r="E325" t="s">
        <v>447</v>
      </c>
      <c r="F325" t="s">
        <v>115</v>
      </c>
      <c r="G325" t="s">
        <v>439</v>
      </c>
      <c r="H325" s="1">
        <v>12</v>
      </c>
      <c r="I325" s="3" t="s">
        <v>213</v>
      </c>
      <c r="J325" s="3">
        <f>Artikelliste_20260224_102212[[#This Row],[Qty]]*Artikelliste_20260224_102212[[#This Row],[Unit RTL €]]</f>
        <v>660</v>
      </c>
    </row>
    <row r="326" spans="1:10">
      <c r="I326" s="3"/>
      <c r="J326" s="3"/>
    </row>
    <row r="327" spans="1:10">
      <c r="I327" s="3"/>
      <c r="J327" s="3"/>
    </row>
    <row r="328" spans="1:10">
      <c r="I328" s="3"/>
      <c r="J328" s="3"/>
    </row>
    <row r="329" spans="1:10">
      <c r="I329" s="3"/>
      <c r="J329" s="3"/>
    </row>
    <row r="330" spans="1:10">
      <c r="I330" s="3"/>
      <c r="J330" s="3"/>
    </row>
    <row r="331" spans="1:10">
      <c r="I331" s="3"/>
      <c r="J331" s="3"/>
    </row>
    <row r="332" spans="1:10">
      <c r="A332" t="s">
        <v>448</v>
      </c>
      <c r="B332" t="s">
        <v>449</v>
      </c>
      <c r="C332" t="s">
        <v>2</v>
      </c>
      <c r="D332" t="s">
        <v>450</v>
      </c>
      <c r="E332" t="s">
        <v>295</v>
      </c>
      <c r="F332" t="s">
        <v>102</v>
      </c>
      <c r="G332" t="s">
        <v>133</v>
      </c>
      <c r="H332" s="1">
        <v>35</v>
      </c>
      <c r="I332" s="3" t="s">
        <v>134</v>
      </c>
      <c r="J332" s="3">
        <f>Artikelliste_20260224_102212[[#This Row],[Qty]]*Artikelliste_20260224_102212[[#This Row],[Unit RTL €]]</f>
        <v>1015</v>
      </c>
    </row>
    <row r="333" spans="1:10">
      <c r="A333" t="s">
        <v>448</v>
      </c>
      <c r="B333" t="s">
        <v>449</v>
      </c>
      <c r="C333" t="s">
        <v>2</v>
      </c>
      <c r="D333" t="s">
        <v>451</v>
      </c>
      <c r="E333" t="s">
        <v>298</v>
      </c>
      <c r="F333" t="s">
        <v>108</v>
      </c>
      <c r="G333" t="s">
        <v>133</v>
      </c>
      <c r="H333" s="1">
        <v>65</v>
      </c>
      <c r="I333" s="3" t="s">
        <v>134</v>
      </c>
      <c r="J333" s="3">
        <f>Artikelliste_20260224_102212[[#This Row],[Qty]]*Artikelliste_20260224_102212[[#This Row],[Unit RTL €]]</f>
        <v>1885</v>
      </c>
    </row>
    <row r="334" spans="1:10">
      <c r="A334" t="s">
        <v>448</v>
      </c>
      <c r="B334" t="s">
        <v>449</v>
      </c>
      <c r="C334" t="s">
        <v>2</v>
      </c>
      <c r="D334" t="s">
        <v>452</v>
      </c>
      <c r="E334" t="s">
        <v>301</v>
      </c>
      <c r="F334" t="s">
        <v>302</v>
      </c>
      <c r="G334" t="s">
        <v>133</v>
      </c>
      <c r="H334" s="1">
        <v>15</v>
      </c>
      <c r="I334" s="3" t="s">
        <v>134</v>
      </c>
      <c r="J334" s="3">
        <f>Artikelliste_20260224_102212[[#This Row],[Qty]]*Artikelliste_20260224_102212[[#This Row],[Unit RTL €]]</f>
        <v>435</v>
      </c>
    </row>
    <row r="335" spans="1:10">
      <c r="A335" t="s">
        <v>448</v>
      </c>
      <c r="B335" t="s">
        <v>449</v>
      </c>
      <c r="C335" t="s">
        <v>2</v>
      </c>
      <c r="D335" t="s">
        <v>453</v>
      </c>
      <c r="E335" t="s">
        <v>304</v>
      </c>
      <c r="F335" t="s">
        <v>112</v>
      </c>
      <c r="G335" t="s">
        <v>133</v>
      </c>
      <c r="H335" s="1" t="s">
        <v>1</v>
      </c>
      <c r="I335" s="3" t="s">
        <v>134</v>
      </c>
      <c r="J335" s="3">
        <f>Artikelliste_20260224_102212[[#This Row],[Qty]]*Artikelliste_20260224_102212[[#This Row],[Unit RTL €]]</f>
        <v>0</v>
      </c>
    </row>
    <row r="336" spans="1:10">
      <c r="I336" s="3"/>
      <c r="J336" s="3"/>
    </row>
    <row r="337" spans="1:10">
      <c r="I337" s="3"/>
      <c r="J337" s="3"/>
    </row>
    <row r="338" spans="1:10">
      <c r="I338" s="3"/>
      <c r="J338" s="3"/>
    </row>
    <row r="339" spans="1:10">
      <c r="I339" s="3"/>
      <c r="J339" s="3"/>
    </row>
    <row r="340" spans="1:10">
      <c r="I340" s="3"/>
      <c r="J340" s="3"/>
    </row>
    <row r="341" spans="1:10">
      <c r="I341" s="3"/>
      <c r="J341" s="3"/>
    </row>
    <row r="342" spans="1:10">
      <c r="A342" t="s">
        <v>454</v>
      </c>
      <c r="B342" t="s">
        <v>455</v>
      </c>
      <c r="C342" t="s">
        <v>2</v>
      </c>
      <c r="D342" t="s">
        <v>456</v>
      </c>
      <c r="E342" t="s">
        <v>457</v>
      </c>
      <c r="F342" t="s">
        <v>458</v>
      </c>
      <c r="G342" t="s">
        <v>459</v>
      </c>
      <c r="H342" s="1">
        <v>181</v>
      </c>
      <c r="I342" s="3" t="s">
        <v>93</v>
      </c>
      <c r="J342" s="3">
        <f>Artikelliste_20260224_102212[[#This Row],[Qty]]*Artikelliste_20260224_102212[[#This Row],[Unit RTL €]]</f>
        <v>3439</v>
      </c>
    </row>
    <row r="343" spans="1:10">
      <c r="I343" s="3"/>
      <c r="J343" s="3"/>
    </row>
    <row r="344" spans="1:10">
      <c r="I344" s="3"/>
      <c r="J344" s="3"/>
    </row>
    <row r="345" spans="1:10">
      <c r="I345" s="3"/>
      <c r="J345" s="3"/>
    </row>
    <row r="346" spans="1:10">
      <c r="I346" s="3"/>
      <c r="J346" s="3"/>
    </row>
    <row r="347" spans="1:10">
      <c r="I347" s="3"/>
      <c r="J347" s="3"/>
    </row>
    <row r="348" spans="1:10">
      <c r="I348" s="3"/>
      <c r="J348" s="3"/>
    </row>
    <row r="349" spans="1:10">
      <c r="I349" s="3"/>
      <c r="J349" s="3"/>
    </row>
    <row r="350" spans="1:10">
      <c r="I350" s="3"/>
      <c r="J350" s="3"/>
    </row>
    <row r="351" spans="1:10">
      <c r="A351" t="s">
        <v>454</v>
      </c>
      <c r="B351" t="s">
        <v>460</v>
      </c>
      <c r="C351" t="s">
        <v>2</v>
      </c>
      <c r="D351" t="s">
        <v>461</v>
      </c>
      <c r="E351" t="s">
        <v>462</v>
      </c>
      <c r="F351" t="s">
        <v>458</v>
      </c>
      <c r="G351" t="s">
        <v>133</v>
      </c>
      <c r="H351" s="1">
        <v>17</v>
      </c>
      <c r="I351" s="3" t="s">
        <v>93</v>
      </c>
      <c r="J351" s="3">
        <f>Artikelliste_20260224_102212[[#This Row],[Qty]]*Artikelliste_20260224_102212[[#This Row],[Unit RTL €]]</f>
        <v>323</v>
      </c>
    </row>
    <row r="352" spans="1:10">
      <c r="I352" s="3"/>
      <c r="J352" s="3"/>
    </row>
    <row r="353" spans="1:10">
      <c r="I353" s="3"/>
      <c r="J353" s="3"/>
    </row>
    <row r="354" spans="1:10">
      <c r="I354" s="3"/>
      <c r="J354" s="3"/>
    </row>
    <row r="355" spans="1:10">
      <c r="I355" s="3"/>
      <c r="J355" s="3"/>
    </row>
    <row r="356" spans="1:10">
      <c r="I356" s="3"/>
      <c r="J356" s="3"/>
    </row>
    <row r="357" spans="1:10">
      <c r="I357" s="3"/>
      <c r="J357" s="3"/>
    </row>
    <row r="358" spans="1:10">
      <c r="I358" s="3"/>
      <c r="J358" s="3"/>
    </row>
    <row r="359" spans="1:10">
      <c r="I359" s="3"/>
      <c r="J359" s="3"/>
    </row>
    <row r="360" spans="1:10">
      <c r="A360" t="s">
        <v>454</v>
      </c>
      <c r="B360" t="s">
        <v>463</v>
      </c>
      <c r="C360" t="s">
        <v>2</v>
      </c>
      <c r="D360" t="s">
        <v>464</v>
      </c>
      <c r="E360" t="s">
        <v>465</v>
      </c>
      <c r="F360" t="s">
        <v>458</v>
      </c>
      <c r="G360" t="s">
        <v>466</v>
      </c>
      <c r="H360" s="1">
        <v>390</v>
      </c>
      <c r="I360" s="3" t="s">
        <v>93</v>
      </c>
      <c r="J360" s="3">
        <f>Artikelliste_20260224_102212[[#This Row],[Qty]]*Artikelliste_20260224_102212[[#This Row],[Unit RTL €]]</f>
        <v>7410</v>
      </c>
    </row>
    <row r="361" spans="1:10">
      <c r="I361" s="3"/>
      <c r="J361" s="3"/>
    </row>
    <row r="362" spans="1:10">
      <c r="I362" s="3"/>
      <c r="J362" s="3"/>
    </row>
    <row r="363" spans="1:10">
      <c r="I363" s="3"/>
      <c r="J363" s="3"/>
    </row>
    <row r="364" spans="1:10">
      <c r="I364" s="3"/>
      <c r="J364" s="3"/>
    </row>
    <row r="365" spans="1:10">
      <c r="I365" s="3"/>
      <c r="J365" s="3"/>
    </row>
    <row r="366" spans="1:10">
      <c r="I366" s="3"/>
      <c r="J366" s="3"/>
    </row>
    <row r="367" spans="1:10">
      <c r="I367" s="3"/>
      <c r="J367" s="3"/>
    </row>
    <row r="368" spans="1:10">
      <c r="I368" s="3"/>
      <c r="J368" s="3"/>
    </row>
    <row r="369" spans="1:10">
      <c r="A369" t="s">
        <v>467</v>
      </c>
      <c r="B369" t="s">
        <v>468</v>
      </c>
      <c r="C369" t="s">
        <v>2</v>
      </c>
      <c r="D369" t="s">
        <v>469</v>
      </c>
      <c r="E369" t="s">
        <v>470</v>
      </c>
      <c r="F369" t="s">
        <v>458</v>
      </c>
      <c r="G369" t="s">
        <v>471</v>
      </c>
      <c r="H369" s="1">
        <v>37</v>
      </c>
      <c r="I369" s="3" t="s">
        <v>93</v>
      </c>
      <c r="J369" s="3">
        <f>Artikelliste_20260224_102212[[#This Row],[Qty]]*Artikelliste_20260224_102212[[#This Row],[Unit RTL €]]</f>
        <v>703</v>
      </c>
    </row>
    <row r="370" spans="1:10">
      <c r="I370" s="3"/>
      <c r="J370" s="3"/>
    </row>
    <row r="371" spans="1:10">
      <c r="I371" s="3"/>
      <c r="J371" s="3"/>
    </row>
    <row r="372" spans="1:10">
      <c r="I372" s="3"/>
      <c r="J372" s="3"/>
    </row>
    <row r="373" spans="1:10">
      <c r="I373" s="3"/>
      <c r="J373" s="3"/>
    </row>
    <row r="374" spans="1:10">
      <c r="I374" s="3"/>
      <c r="J374" s="3"/>
    </row>
    <row r="375" spans="1:10">
      <c r="I375" s="3"/>
      <c r="J375" s="3"/>
    </row>
    <row r="376" spans="1:10">
      <c r="I376" s="3"/>
      <c r="J376" s="3"/>
    </row>
    <row r="377" spans="1:10">
      <c r="I377" s="3"/>
      <c r="J377" s="3"/>
    </row>
    <row r="378" spans="1:10">
      <c r="I378" s="3"/>
      <c r="J378" s="3"/>
    </row>
    <row r="379" spans="1:10">
      <c r="A379" t="s">
        <v>467</v>
      </c>
      <c r="B379" t="s">
        <v>472</v>
      </c>
      <c r="C379" t="s">
        <v>2</v>
      </c>
      <c r="D379" t="s">
        <v>473</v>
      </c>
      <c r="E379" t="s">
        <v>474</v>
      </c>
      <c r="F379" t="s">
        <v>458</v>
      </c>
      <c r="G379" t="s">
        <v>475</v>
      </c>
      <c r="H379" s="1">
        <v>145</v>
      </c>
      <c r="I379" s="3" t="s">
        <v>93</v>
      </c>
      <c r="J379" s="3">
        <f>Artikelliste_20260224_102212[[#This Row],[Qty]]*Artikelliste_20260224_102212[[#This Row],[Unit RTL €]]</f>
        <v>2755</v>
      </c>
    </row>
    <row r="380" spans="1:10">
      <c r="I380" s="3"/>
      <c r="J380" s="3"/>
    </row>
    <row r="381" spans="1:10">
      <c r="I381" s="3"/>
      <c r="J381" s="3"/>
    </row>
    <row r="382" spans="1:10">
      <c r="I382" s="3"/>
      <c r="J382" s="3"/>
    </row>
    <row r="383" spans="1:10">
      <c r="I383" s="3"/>
      <c r="J383" s="3"/>
    </row>
    <row r="384" spans="1:10">
      <c r="I384" s="3"/>
      <c r="J384" s="3"/>
    </row>
    <row r="385" spans="1:10">
      <c r="I385" s="3"/>
      <c r="J385" s="3"/>
    </row>
    <row r="386" spans="1:10">
      <c r="I386" s="3"/>
      <c r="J386" s="3"/>
    </row>
    <row r="387" spans="1:10">
      <c r="I387" s="3"/>
      <c r="J387" s="3"/>
    </row>
    <row r="388" spans="1:10">
      <c r="I388" s="3"/>
      <c r="J388" s="3"/>
    </row>
    <row r="389" spans="1:10">
      <c r="A389" t="s">
        <v>476</v>
      </c>
      <c r="B389" t="s">
        <v>477</v>
      </c>
      <c r="C389" t="s">
        <v>2</v>
      </c>
      <c r="D389" t="s">
        <v>478</v>
      </c>
      <c r="E389" t="s">
        <v>295</v>
      </c>
      <c r="F389" t="s">
        <v>102</v>
      </c>
      <c r="G389" t="s">
        <v>133</v>
      </c>
      <c r="H389" s="1" t="s">
        <v>1</v>
      </c>
      <c r="I389" s="3" t="s">
        <v>79</v>
      </c>
      <c r="J389" s="3">
        <f>Artikelliste_20260224_102212[[#This Row],[Qty]]*Artikelliste_20260224_102212[[#This Row],[Unit RTL €]]</f>
        <v>0</v>
      </c>
    </row>
    <row r="390" spans="1:10">
      <c r="A390" t="s">
        <v>476</v>
      </c>
      <c r="B390" t="s">
        <v>477</v>
      </c>
      <c r="C390" t="s">
        <v>2</v>
      </c>
      <c r="D390" t="s">
        <v>479</v>
      </c>
      <c r="E390" t="s">
        <v>298</v>
      </c>
      <c r="F390" t="s">
        <v>108</v>
      </c>
      <c r="G390" t="s">
        <v>133</v>
      </c>
      <c r="H390" s="1" t="s">
        <v>1</v>
      </c>
      <c r="I390" s="3" t="s">
        <v>79</v>
      </c>
      <c r="J390" s="3">
        <f>Artikelliste_20260224_102212[[#This Row],[Qty]]*Artikelliste_20260224_102212[[#This Row],[Unit RTL €]]</f>
        <v>0</v>
      </c>
    </row>
    <row r="391" spans="1:10">
      <c r="A391" t="s">
        <v>476</v>
      </c>
      <c r="B391" t="s">
        <v>477</v>
      </c>
      <c r="C391" t="s">
        <v>2</v>
      </c>
      <c r="D391" t="s">
        <v>480</v>
      </c>
      <c r="E391" t="s">
        <v>304</v>
      </c>
      <c r="F391" t="s">
        <v>112</v>
      </c>
      <c r="G391" t="s">
        <v>133</v>
      </c>
      <c r="H391" s="1" t="s">
        <v>1</v>
      </c>
      <c r="I391" s="3" t="s">
        <v>79</v>
      </c>
      <c r="J391" s="3">
        <f>Artikelliste_20260224_102212[[#This Row],[Qty]]*Artikelliste_20260224_102212[[#This Row],[Unit RTL €]]</f>
        <v>0</v>
      </c>
    </row>
    <row r="392" spans="1:10">
      <c r="A392" t="s">
        <v>476</v>
      </c>
      <c r="B392" t="s">
        <v>477</v>
      </c>
      <c r="C392" t="s">
        <v>2</v>
      </c>
      <c r="D392" t="s">
        <v>481</v>
      </c>
      <c r="E392" t="s">
        <v>307</v>
      </c>
      <c r="F392" t="s">
        <v>115</v>
      </c>
      <c r="G392" t="s">
        <v>133</v>
      </c>
      <c r="H392" s="1">
        <v>10</v>
      </c>
      <c r="I392" s="3" t="s">
        <v>79</v>
      </c>
      <c r="J392" s="3">
        <f>Artikelliste_20260224_102212[[#This Row],[Qty]]*Artikelliste_20260224_102212[[#This Row],[Unit RTL €]]</f>
        <v>690</v>
      </c>
    </row>
    <row r="393" spans="1:10">
      <c r="I393" s="3"/>
      <c r="J393" s="3"/>
    </row>
    <row r="394" spans="1:10">
      <c r="I394" s="3"/>
      <c r="J394" s="3"/>
    </row>
    <row r="395" spans="1:10">
      <c r="I395" s="3"/>
      <c r="J395" s="3"/>
    </row>
    <row r="396" spans="1:10">
      <c r="I396" s="3"/>
      <c r="J396" s="3"/>
    </row>
    <row r="397" spans="1:10">
      <c r="I397" s="3"/>
      <c r="J397" s="3"/>
    </row>
    <row r="398" spans="1:10">
      <c r="I398" s="3"/>
      <c r="J398" s="3"/>
    </row>
    <row r="399" spans="1:10">
      <c r="I399" s="3"/>
      <c r="J399" s="3"/>
    </row>
    <row r="400" spans="1:10">
      <c r="A400" t="s">
        <v>482</v>
      </c>
      <c r="B400" t="s">
        <v>483</v>
      </c>
      <c r="C400" t="s">
        <v>2</v>
      </c>
      <c r="D400" t="s">
        <v>484</v>
      </c>
      <c r="E400" t="s">
        <v>295</v>
      </c>
      <c r="F400" t="s">
        <v>102</v>
      </c>
      <c r="G400" t="s">
        <v>133</v>
      </c>
      <c r="H400" s="1" t="s">
        <v>1</v>
      </c>
      <c r="I400" s="3" t="s">
        <v>293</v>
      </c>
      <c r="J400" s="3">
        <f>Artikelliste_20260224_102212[[#This Row],[Qty]]*Artikelliste_20260224_102212[[#This Row],[Unit RTL €]]</f>
        <v>0</v>
      </c>
    </row>
    <row r="401" spans="1:10">
      <c r="A401" t="s">
        <v>482</v>
      </c>
      <c r="B401" t="s">
        <v>483</v>
      </c>
      <c r="C401" t="s">
        <v>2</v>
      </c>
      <c r="D401" t="s">
        <v>485</v>
      </c>
      <c r="E401" t="s">
        <v>298</v>
      </c>
      <c r="F401" t="s">
        <v>108</v>
      </c>
      <c r="G401" t="s">
        <v>133</v>
      </c>
      <c r="H401" s="1">
        <v>0</v>
      </c>
      <c r="I401" s="3" t="s">
        <v>293</v>
      </c>
      <c r="J401" s="3">
        <f>Artikelliste_20260224_102212[[#This Row],[Qty]]*Artikelliste_20260224_102212[[#This Row],[Unit RTL €]]</f>
        <v>0</v>
      </c>
    </row>
    <row r="402" spans="1:10">
      <c r="A402" t="s">
        <v>482</v>
      </c>
      <c r="B402" t="s">
        <v>483</v>
      </c>
      <c r="C402" t="s">
        <v>2</v>
      </c>
      <c r="D402" t="s">
        <v>486</v>
      </c>
      <c r="E402" t="s">
        <v>304</v>
      </c>
      <c r="F402" t="s">
        <v>112</v>
      </c>
      <c r="G402" t="s">
        <v>133</v>
      </c>
      <c r="H402" s="1" t="s">
        <v>1</v>
      </c>
      <c r="I402" s="3" t="s">
        <v>293</v>
      </c>
      <c r="J402" s="3">
        <f>Artikelliste_20260224_102212[[#This Row],[Qty]]*Artikelliste_20260224_102212[[#This Row],[Unit RTL €]]</f>
        <v>0</v>
      </c>
    </row>
    <row r="403" spans="1:10">
      <c r="A403" t="s">
        <v>482</v>
      </c>
      <c r="B403" t="s">
        <v>483</v>
      </c>
      <c r="C403" t="s">
        <v>2</v>
      </c>
      <c r="D403" t="s">
        <v>487</v>
      </c>
      <c r="E403" t="s">
        <v>307</v>
      </c>
      <c r="F403" t="s">
        <v>115</v>
      </c>
      <c r="G403" t="s">
        <v>133</v>
      </c>
      <c r="H403" s="1">
        <v>1</v>
      </c>
      <c r="I403" s="3" t="s">
        <v>293</v>
      </c>
      <c r="J403" s="3">
        <f>Artikelliste_20260224_102212[[#This Row],[Qty]]*Artikelliste_20260224_102212[[#This Row],[Unit RTL €]]</f>
        <v>60</v>
      </c>
    </row>
    <row r="404" spans="1:10">
      <c r="I404" s="3"/>
      <c r="J404" s="3"/>
    </row>
    <row r="405" spans="1:10">
      <c r="I405" s="3"/>
      <c r="J405" s="3"/>
    </row>
    <row r="406" spans="1:10">
      <c r="I406" s="3"/>
      <c r="J406" s="3"/>
    </row>
    <row r="407" spans="1:10">
      <c r="I407" s="3"/>
      <c r="J407" s="3"/>
    </row>
    <row r="408" spans="1:10">
      <c r="I408" s="3"/>
      <c r="J408" s="3"/>
    </row>
    <row r="409" spans="1:10">
      <c r="I409" s="3"/>
      <c r="J409" s="3"/>
    </row>
    <row r="410" spans="1:10">
      <c r="I410" s="3"/>
      <c r="J410" s="3"/>
    </row>
    <row r="411" spans="1:10">
      <c r="I411" s="3"/>
      <c r="J411" s="3"/>
    </row>
    <row r="412" spans="1:10">
      <c r="A412" t="s">
        <v>131</v>
      </c>
      <c r="B412" t="s">
        <v>491</v>
      </c>
      <c r="C412" t="s">
        <v>2</v>
      </c>
      <c r="D412" t="s">
        <v>492</v>
      </c>
      <c r="E412" t="s">
        <v>167</v>
      </c>
      <c r="F412" t="s">
        <v>29</v>
      </c>
      <c r="G412" t="s">
        <v>133</v>
      </c>
      <c r="H412" s="1">
        <v>0</v>
      </c>
      <c r="I412" s="3" t="s">
        <v>134</v>
      </c>
      <c r="J412" s="3">
        <f>Artikelliste_20260224_102212[[#This Row],[Qty]]*Artikelliste_20260224_102212[[#This Row],[Unit RTL €]]</f>
        <v>0</v>
      </c>
    </row>
    <row r="413" spans="1:10">
      <c r="A413" t="s">
        <v>131</v>
      </c>
      <c r="B413" t="s">
        <v>491</v>
      </c>
      <c r="C413" t="s">
        <v>2</v>
      </c>
      <c r="D413" t="s">
        <v>493</v>
      </c>
      <c r="E413" t="s">
        <v>170</v>
      </c>
      <c r="F413" t="s">
        <v>171</v>
      </c>
      <c r="G413" t="s">
        <v>133</v>
      </c>
      <c r="H413" s="1">
        <v>0</v>
      </c>
      <c r="I413" s="3" t="s">
        <v>134</v>
      </c>
      <c r="J413" s="3">
        <f>Artikelliste_20260224_102212[[#This Row],[Qty]]*Artikelliste_20260224_102212[[#This Row],[Unit RTL €]]</f>
        <v>0</v>
      </c>
    </row>
    <row r="414" spans="1:10">
      <c r="A414" t="s">
        <v>131</v>
      </c>
      <c r="B414" t="s">
        <v>491</v>
      </c>
      <c r="C414" t="s">
        <v>2</v>
      </c>
      <c r="D414" t="s">
        <v>495</v>
      </c>
      <c r="E414" t="s">
        <v>173</v>
      </c>
      <c r="F414" t="s">
        <v>46</v>
      </c>
      <c r="G414" t="s">
        <v>133</v>
      </c>
      <c r="H414" s="1">
        <v>0</v>
      </c>
      <c r="I414" s="3" t="s">
        <v>134</v>
      </c>
      <c r="J414" s="3">
        <f>Artikelliste_20260224_102212[[#This Row],[Qty]]*Artikelliste_20260224_102212[[#This Row],[Unit RTL €]]</f>
        <v>0</v>
      </c>
    </row>
    <row r="415" spans="1:10">
      <c r="A415" t="s">
        <v>131</v>
      </c>
      <c r="B415" t="s">
        <v>491</v>
      </c>
      <c r="C415" t="s">
        <v>2</v>
      </c>
      <c r="D415" t="s">
        <v>496</v>
      </c>
      <c r="E415" t="s">
        <v>175</v>
      </c>
      <c r="F415" t="s">
        <v>148</v>
      </c>
      <c r="G415" t="s">
        <v>133</v>
      </c>
      <c r="H415" s="1">
        <v>0</v>
      </c>
      <c r="I415" s="3" t="s">
        <v>134</v>
      </c>
      <c r="J415" s="3">
        <f>Artikelliste_20260224_102212[[#This Row],[Qty]]*Artikelliste_20260224_102212[[#This Row],[Unit RTL €]]</f>
        <v>0</v>
      </c>
    </row>
    <row r="416" spans="1:10">
      <c r="A416" t="s">
        <v>131</v>
      </c>
      <c r="B416" t="s">
        <v>491</v>
      </c>
      <c r="C416" t="s">
        <v>2</v>
      </c>
      <c r="D416" t="s">
        <v>497</v>
      </c>
      <c r="E416" t="s">
        <v>132</v>
      </c>
      <c r="F416" t="s">
        <v>9</v>
      </c>
      <c r="G416" t="s">
        <v>133</v>
      </c>
      <c r="H416" s="1">
        <v>0</v>
      </c>
      <c r="I416" s="3" t="s">
        <v>134</v>
      </c>
      <c r="J416" s="3">
        <f>Artikelliste_20260224_102212[[#This Row],[Qty]]*Artikelliste_20260224_102212[[#This Row],[Unit RTL €]]</f>
        <v>0</v>
      </c>
    </row>
    <row r="417" spans="1:10">
      <c r="A417" t="s">
        <v>131</v>
      </c>
      <c r="B417" t="s">
        <v>491</v>
      </c>
      <c r="C417" t="s">
        <v>2</v>
      </c>
      <c r="D417" t="s">
        <v>498</v>
      </c>
      <c r="E417" t="s">
        <v>135</v>
      </c>
      <c r="F417" t="s">
        <v>36</v>
      </c>
      <c r="G417" t="s">
        <v>133</v>
      </c>
      <c r="H417" s="1">
        <v>1</v>
      </c>
      <c r="I417" s="3" t="s">
        <v>134</v>
      </c>
      <c r="J417" s="3">
        <f>Artikelliste_20260224_102212[[#This Row],[Qty]]*Artikelliste_20260224_102212[[#This Row],[Unit RTL €]]</f>
        <v>29</v>
      </c>
    </row>
    <row r="418" spans="1:10">
      <c r="A418" t="s">
        <v>131</v>
      </c>
      <c r="B418" t="s">
        <v>491</v>
      </c>
      <c r="C418" t="s">
        <v>2</v>
      </c>
      <c r="D418" t="s">
        <v>499</v>
      </c>
      <c r="E418" t="s">
        <v>178</v>
      </c>
      <c r="F418" t="s">
        <v>157</v>
      </c>
      <c r="G418" t="s">
        <v>133</v>
      </c>
      <c r="H418" s="1">
        <v>2</v>
      </c>
      <c r="I418" s="3" t="s">
        <v>134</v>
      </c>
      <c r="J418" s="3">
        <f>Artikelliste_20260224_102212[[#This Row],[Qty]]*Artikelliste_20260224_102212[[#This Row],[Unit RTL €]]</f>
        <v>58</v>
      </c>
    </row>
    <row r="419" spans="1:10">
      <c r="I419" s="3"/>
      <c r="J419" s="3"/>
    </row>
    <row r="420" spans="1:10">
      <c r="I420" s="3"/>
      <c r="J420" s="3"/>
    </row>
    <row r="421" spans="1:10">
      <c r="I421" s="3"/>
      <c r="J421" s="3"/>
    </row>
    <row r="422" spans="1:10">
      <c r="I422" s="3"/>
      <c r="J422" s="3"/>
    </row>
    <row r="423" spans="1:10">
      <c r="A423" t="s">
        <v>131</v>
      </c>
      <c r="B423" t="s">
        <v>500</v>
      </c>
      <c r="C423" t="s">
        <v>2</v>
      </c>
      <c r="D423" t="s">
        <v>501</v>
      </c>
      <c r="E423" t="s">
        <v>502</v>
      </c>
      <c r="F423" t="s">
        <v>171</v>
      </c>
      <c r="G423" t="s">
        <v>503</v>
      </c>
      <c r="H423" s="1" t="s">
        <v>36</v>
      </c>
      <c r="I423" s="3" t="s">
        <v>134</v>
      </c>
      <c r="J423" s="3">
        <f>Artikelliste_20260224_102212[[#This Row],[Qty]]*Artikelliste_20260224_102212[[#This Row],[Unit RTL €]]</f>
        <v>1102</v>
      </c>
    </row>
    <row r="424" spans="1:10">
      <c r="I424" s="3"/>
      <c r="J424" s="3"/>
    </row>
    <row r="425" spans="1:10">
      <c r="I425" s="3"/>
      <c r="J425" s="3"/>
    </row>
    <row r="426" spans="1:10">
      <c r="I426" s="3"/>
      <c r="J426" s="3"/>
    </row>
    <row r="427" spans="1:10">
      <c r="I427" s="3"/>
      <c r="J427" s="3"/>
    </row>
    <row r="428" spans="1:10">
      <c r="I428" s="3"/>
      <c r="J428" s="3"/>
    </row>
    <row r="429" spans="1:10">
      <c r="I429" s="3"/>
      <c r="J429" s="3"/>
    </row>
    <row r="430" spans="1:10">
      <c r="I430" s="3"/>
      <c r="J430" s="3"/>
    </row>
    <row r="431" spans="1:10">
      <c r="I431" s="3"/>
      <c r="J431" s="3"/>
    </row>
    <row r="432" spans="1:10">
      <c r="A432" t="s">
        <v>222</v>
      </c>
      <c r="B432" t="s">
        <v>504</v>
      </c>
      <c r="C432" t="s">
        <v>2</v>
      </c>
      <c r="D432" t="s">
        <v>505</v>
      </c>
      <c r="E432" t="s">
        <v>506</v>
      </c>
      <c r="F432" t="s">
        <v>21</v>
      </c>
      <c r="G432" t="s">
        <v>475</v>
      </c>
      <c r="H432" s="1">
        <v>0</v>
      </c>
      <c r="I432" s="3" t="s">
        <v>18</v>
      </c>
      <c r="J432" s="3">
        <f>Artikelliste_20260224_102212[[#This Row],[Qty]]*Artikelliste_20260224_102212[[#This Row],[Unit RTL €]]</f>
        <v>0</v>
      </c>
    </row>
    <row r="433" spans="1:10">
      <c r="A433" t="s">
        <v>222</v>
      </c>
      <c r="B433" t="s">
        <v>504</v>
      </c>
      <c r="C433" t="s">
        <v>2</v>
      </c>
      <c r="D433" t="s">
        <v>507</v>
      </c>
      <c r="E433" t="s">
        <v>508</v>
      </c>
      <c r="F433" t="s">
        <v>24</v>
      </c>
      <c r="G433" t="s">
        <v>475</v>
      </c>
      <c r="H433" s="1">
        <v>4</v>
      </c>
      <c r="I433" s="3" t="s">
        <v>18</v>
      </c>
      <c r="J433" s="3">
        <f>Artikelliste_20260224_102212[[#This Row],[Qty]]*Artikelliste_20260224_102212[[#This Row],[Unit RTL €]]</f>
        <v>140</v>
      </c>
    </row>
    <row r="434" spans="1:10">
      <c r="A434" t="s">
        <v>222</v>
      </c>
      <c r="B434" t="s">
        <v>504</v>
      </c>
      <c r="C434" t="s">
        <v>2</v>
      </c>
      <c r="D434" t="s">
        <v>509</v>
      </c>
      <c r="E434" t="s">
        <v>510</v>
      </c>
      <c r="F434" t="s">
        <v>241</v>
      </c>
      <c r="G434" t="s">
        <v>475</v>
      </c>
      <c r="H434" s="1">
        <v>4</v>
      </c>
      <c r="I434" s="3" t="s">
        <v>18</v>
      </c>
      <c r="J434" s="3">
        <f>Artikelliste_20260224_102212[[#This Row],[Qty]]*Artikelliste_20260224_102212[[#This Row],[Unit RTL €]]</f>
        <v>140</v>
      </c>
    </row>
    <row r="435" spans="1:10">
      <c r="A435" t="s">
        <v>222</v>
      </c>
      <c r="B435" t="s">
        <v>504</v>
      </c>
      <c r="C435" t="s">
        <v>2</v>
      </c>
      <c r="D435" t="s">
        <v>511</v>
      </c>
      <c r="E435" t="s">
        <v>512</v>
      </c>
      <c r="F435" t="s">
        <v>513</v>
      </c>
      <c r="G435" t="s">
        <v>475</v>
      </c>
      <c r="H435" s="1" t="s">
        <v>1</v>
      </c>
      <c r="I435" s="3" t="s">
        <v>18</v>
      </c>
      <c r="J435" s="3">
        <f>Artikelliste_20260224_102212[[#This Row],[Qty]]*Artikelliste_20260224_102212[[#This Row],[Unit RTL €]]</f>
        <v>0</v>
      </c>
    </row>
    <row r="436" spans="1:10">
      <c r="A436" t="s">
        <v>222</v>
      </c>
      <c r="B436" t="s">
        <v>504</v>
      </c>
      <c r="C436" t="s">
        <v>2</v>
      </c>
      <c r="D436" t="s">
        <v>514</v>
      </c>
      <c r="E436" t="s">
        <v>515</v>
      </c>
      <c r="F436" t="s">
        <v>32</v>
      </c>
      <c r="G436" t="s">
        <v>475</v>
      </c>
      <c r="H436" s="1" t="s">
        <v>1</v>
      </c>
      <c r="I436" s="3" t="s">
        <v>18</v>
      </c>
      <c r="J436" s="3">
        <f>Artikelliste_20260224_102212[[#This Row],[Qty]]*Artikelliste_20260224_102212[[#This Row],[Unit RTL €]]</f>
        <v>0</v>
      </c>
    </row>
    <row r="437" spans="1:10">
      <c r="A437" t="s">
        <v>222</v>
      </c>
      <c r="B437" t="s">
        <v>504</v>
      </c>
      <c r="C437" t="s">
        <v>2</v>
      </c>
      <c r="D437" t="s">
        <v>516</v>
      </c>
      <c r="E437" t="s">
        <v>517</v>
      </c>
      <c r="F437" t="s">
        <v>35</v>
      </c>
      <c r="G437" t="s">
        <v>475</v>
      </c>
      <c r="H437" s="1" t="s">
        <v>1</v>
      </c>
      <c r="I437" s="3" t="s">
        <v>18</v>
      </c>
      <c r="J437" s="3">
        <f>Artikelliste_20260224_102212[[#This Row],[Qty]]*Artikelliste_20260224_102212[[#This Row],[Unit RTL €]]</f>
        <v>0</v>
      </c>
    </row>
    <row r="438" spans="1:10">
      <c r="A438" t="s">
        <v>222</v>
      </c>
      <c r="B438" t="s">
        <v>504</v>
      </c>
      <c r="C438" t="s">
        <v>2</v>
      </c>
      <c r="D438" t="s">
        <v>518</v>
      </c>
      <c r="E438" t="s">
        <v>519</v>
      </c>
      <c r="F438" t="s">
        <v>39</v>
      </c>
      <c r="G438" t="s">
        <v>475</v>
      </c>
      <c r="H438" s="1" t="s">
        <v>1</v>
      </c>
      <c r="I438" s="3" t="s">
        <v>18</v>
      </c>
      <c r="J438" s="3">
        <f>Artikelliste_20260224_102212[[#This Row],[Qty]]*Artikelliste_20260224_102212[[#This Row],[Unit RTL €]]</f>
        <v>0</v>
      </c>
    </row>
    <row r="439" spans="1:10">
      <c r="A439" t="s">
        <v>222</v>
      </c>
      <c r="B439" t="s">
        <v>504</v>
      </c>
      <c r="C439" t="s">
        <v>2</v>
      </c>
      <c r="D439" t="s">
        <v>520</v>
      </c>
      <c r="E439" t="s">
        <v>521</v>
      </c>
      <c r="F439" t="s">
        <v>75</v>
      </c>
      <c r="G439" t="s">
        <v>475</v>
      </c>
      <c r="H439" s="1" t="s">
        <v>1</v>
      </c>
      <c r="I439" s="3" t="s">
        <v>18</v>
      </c>
      <c r="J439" s="3">
        <f>Artikelliste_20260224_102212[[#This Row],[Qty]]*Artikelliste_20260224_102212[[#This Row],[Unit RTL €]]</f>
        <v>0</v>
      </c>
    </row>
    <row r="440" spans="1:10">
      <c r="A440" t="s">
        <v>222</v>
      </c>
      <c r="B440" t="s">
        <v>504</v>
      </c>
      <c r="C440" t="s">
        <v>2</v>
      </c>
      <c r="D440" t="s">
        <v>522</v>
      </c>
      <c r="E440" t="s">
        <v>523</v>
      </c>
      <c r="F440" t="s">
        <v>42</v>
      </c>
      <c r="G440" t="s">
        <v>475</v>
      </c>
      <c r="H440" s="1" t="s">
        <v>1</v>
      </c>
      <c r="I440" s="3" t="s">
        <v>18</v>
      </c>
      <c r="J440" s="3">
        <f>Artikelliste_20260224_102212[[#This Row],[Qty]]*Artikelliste_20260224_102212[[#This Row],[Unit RTL €]]</f>
        <v>0</v>
      </c>
    </row>
    <row r="441" spans="1:10">
      <c r="A441" t="s">
        <v>222</v>
      </c>
      <c r="B441" t="s">
        <v>504</v>
      </c>
      <c r="C441" t="s">
        <v>2</v>
      </c>
      <c r="D441" t="s">
        <v>524</v>
      </c>
      <c r="E441" t="s">
        <v>525</v>
      </c>
      <c r="F441" t="s">
        <v>490</v>
      </c>
      <c r="G441" t="s">
        <v>475</v>
      </c>
      <c r="H441" s="1" t="s">
        <v>1</v>
      </c>
      <c r="I441" s="3" t="s">
        <v>18</v>
      </c>
      <c r="J441" s="3">
        <f>Artikelliste_20260224_102212[[#This Row],[Qty]]*Artikelliste_20260224_102212[[#This Row],[Unit RTL €]]</f>
        <v>0</v>
      </c>
    </row>
    <row r="442" spans="1:10">
      <c r="A442" t="s">
        <v>222</v>
      </c>
      <c r="B442" t="s">
        <v>504</v>
      </c>
      <c r="C442" t="s">
        <v>2</v>
      </c>
      <c r="D442" t="s">
        <v>526</v>
      </c>
      <c r="E442" t="s">
        <v>527</v>
      </c>
      <c r="F442" t="s">
        <v>45</v>
      </c>
      <c r="G442" t="s">
        <v>475</v>
      </c>
      <c r="H442" s="1">
        <v>5</v>
      </c>
      <c r="I442" s="3" t="s">
        <v>18</v>
      </c>
      <c r="J442" s="3">
        <f>Artikelliste_20260224_102212[[#This Row],[Qty]]*Artikelliste_20260224_102212[[#This Row],[Unit RTL €]]</f>
        <v>175</v>
      </c>
    </row>
    <row r="443" spans="1:10">
      <c r="I443" s="3"/>
      <c r="J443" s="3">
        <f>Artikelliste_20260224_102212[[#This Row],[Qty]]*Artikelliste_20260224_102212[[#This Row],[Unit RTL €]]</f>
        <v>0</v>
      </c>
    </row>
    <row r="444" spans="1:10">
      <c r="A444" t="s">
        <v>528</v>
      </c>
      <c r="B444" t="s">
        <v>529</v>
      </c>
      <c r="C444" t="s">
        <v>2</v>
      </c>
      <c r="D444" t="s">
        <v>530</v>
      </c>
      <c r="E444" t="s">
        <v>295</v>
      </c>
      <c r="F444" t="s">
        <v>102</v>
      </c>
      <c r="G444" t="s">
        <v>133</v>
      </c>
      <c r="H444" s="1">
        <v>30</v>
      </c>
      <c r="I444" s="3" t="s">
        <v>293</v>
      </c>
      <c r="J444" s="3">
        <f>Artikelliste_20260224_102212[[#This Row],[Qty]]*Artikelliste_20260224_102212[[#This Row],[Unit RTL €]]</f>
        <v>1800</v>
      </c>
    </row>
    <row r="445" spans="1:10">
      <c r="A445" t="s">
        <v>528</v>
      </c>
      <c r="B445" t="s">
        <v>529</v>
      </c>
      <c r="C445" t="s">
        <v>2</v>
      </c>
      <c r="D445" t="s">
        <v>531</v>
      </c>
      <c r="E445" t="s">
        <v>298</v>
      </c>
      <c r="F445" t="s">
        <v>108</v>
      </c>
      <c r="G445" t="s">
        <v>133</v>
      </c>
      <c r="H445" s="1">
        <v>19</v>
      </c>
      <c r="I445" s="3" t="s">
        <v>293</v>
      </c>
      <c r="J445" s="3">
        <f>Artikelliste_20260224_102212[[#This Row],[Qty]]*Artikelliste_20260224_102212[[#This Row],[Unit RTL €]]</f>
        <v>1140</v>
      </c>
    </row>
    <row r="446" spans="1:10">
      <c r="A446" t="s">
        <v>528</v>
      </c>
      <c r="B446" t="s">
        <v>529</v>
      </c>
      <c r="C446" t="s">
        <v>2</v>
      </c>
      <c r="D446" t="s">
        <v>532</v>
      </c>
      <c r="E446" t="s">
        <v>304</v>
      </c>
      <c r="F446" t="s">
        <v>112</v>
      </c>
      <c r="G446" t="s">
        <v>133</v>
      </c>
      <c r="H446" s="1">
        <v>26</v>
      </c>
      <c r="I446" s="3" t="s">
        <v>293</v>
      </c>
      <c r="J446" s="3">
        <f>Artikelliste_20260224_102212[[#This Row],[Qty]]*Artikelliste_20260224_102212[[#This Row],[Unit RTL €]]</f>
        <v>1560</v>
      </c>
    </row>
    <row r="447" spans="1:10">
      <c r="A447" t="s">
        <v>528</v>
      </c>
      <c r="B447" t="s">
        <v>529</v>
      </c>
      <c r="C447" t="s">
        <v>2</v>
      </c>
      <c r="D447" t="s">
        <v>533</v>
      </c>
      <c r="E447" t="s">
        <v>307</v>
      </c>
      <c r="F447" t="s">
        <v>115</v>
      </c>
      <c r="G447" t="s">
        <v>133</v>
      </c>
      <c r="H447" s="1">
        <v>21</v>
      </c>
      <c r="I447" s="3" t="s">
        <v>293</v>
      </c>
      <c r="J447" s="3">
        <f>Artikelliste_20260224_102212[[#This Row],[Qty]]*Artikelliste_20260224_102212[[#This Row],[Unit RTL €]]</f>
        <v>1260</v>
      </c>
    </row>
    <row r="448" spans="1:10">
      <c r="I448" s="3"/>
      <c r="J448" s="3"/>
    </row>
    <row r="449" spans="1:10">
      <c r="I449" s="3"/>
      <c r="J449" s="3"/>
    </row>
    <row r="450" spans="1:10">
      <c r="I450" s="3"/>
      <c r="J450" s="3"/>
    </row>
    <row r="451" spans="1:10">
      <c r="I451" s="3"/>
      <c r="J451" s="3"/>
    </row>
    <row r="452" spans="1:10">
      <c r="I452" s="3"/>
      <c r="J452" s="3"/>
    </row>
    <row r="453" spans="1:10">
      <c r="I453" s="3"/>
      <c r="J453" s="3"/>
    </row>
    <row r="454" spans="1:10">
      <c r="A454" t="s">
        <v>222</v>
      </c>
      <c r="B454" t="s">
        <v>534</v>
      </c>
      <c r="C454" t="s">
        <v>2</v>
      </c>
      <c r="D454" t="s">
        <v>535</v>
      </c>
      <c r="E454" t="s">
        <v>536</v>
      </c>
      <c r="F454" t="s">
        <v>21</v>
      </c>
      <c r="G454" t="s">
        <v>133</v>
      </c>
      <c r="H454" s="1" t="s">
        <v>1</v>
      </c>
      <c r="I454" s="3" t="s">
        <v>18</v>
      </c>
      <c r="J454" s="3">
        <f>Artikelliste_20260224_102212[[#This Row],[Qty]]*Artikelliste_20260224_102212[[#This Row],[Unit RTL €]]</f>
        <v>0</v>
      </c>
    </row>
    <row r="455" spans="1:10">
      <c r="A455" t="s">
        <v>222</v>
      </c>
      <c r="B455" t="s">
        <v>534</v>
      </c>
      <c r="C455" t="s">
        <v>2</v>
      </c>
      <c r="D455" t="s">
        <v>537</v>
      </c>
      <c r="E455" t="s">
        <v>538</v>
      </c>
      <c r="F455" t="s">
        <v>24</v>
      </c>
      <c r="G455" t="s">
        <v>133</v>
      </c>
      <c r="H455" s="1" t="s">
        <v>1</v>
      </c>
      <c r="I455" s="3" t="s">
        <v>18</v>
      </c>
      <c r="J455" s="3">
        <f>Artikelliste_20260224_102212[[#This Row],[Qty]]*Artikelliste_20260224_102212[[#This Row],[Unit RTL €]]</f>
        <v>0</v>
      </c>
    </row>
    <row r="456" spans="1:10">
      <c r="A456" t="s">
        <v>222</v>
      </c>
      <c r="B456" t="s">
        <v>534</v>
      </c>
      <c r="C456" t="s">
        <v>2</v>
      </c>
      <c r="D456" t="s">
        <v>539</v>
      </c>
      <c r="E456" t="s">
        <v>540</v>
      </c>
      <c r="F456" t="s">
        <v>241</v>
      </c>
      <c r="G456" t="s">
        <v>133</v>
      </c>
      <c r="H456" s="1" t="s">
        <v>1</v>
      </c>
      <c r="I456" s="3" t="s">
        <v>18</v>
      </c>
      <c r="J456" s="3">
        <f>Artikelliste_20260224_102212[[#This Row],[Qty]]*Artikelliste_20260224_102212[[#This Row],[Unit RTL €]]</f>
        <v>0</v>
      </c>
    </row>
    <row r="457" spans="1:10">
      <c r="A457" t="s">
        <v>222</v>
      </c>
      <c r="B457" t="s">
        <v>534</v>
      </c>
      <c r="C457" t="s">
        <v>2</v>
      </c>
      <c r="D457" t="s">
        <v>541</v>
      </c>
      <c r="E457" t="s">
        <v>542</v>
      </c>
      <c r="F457" t="s">
        <v>513</v>
      </c>
      <c r="G457" t="s">
        <v>133</v>
      </c>
      <c r="H457" s="1" t="s">
        <v>1</v>
      </c>
      <c r="I457" s="3" t="s">
        <v>18</v>
      </c>
      <c r="J457" s="3">
        <f>Artikelliste_20260224_102212[[#This Row],[Qty]]*Artikelliste_20260224_102212[[#This Row],[Unit RTL €]]</f>
        <v>0</v>
      </c>
    </row>
    <row r="458" spans="1:10">
      <c r="A458" t="s">
        <v>222</v>
      </c>
      <c r="B458" t="s">
        <v>534</v>
      </c>
      <c r="C458" t="s">
        <v>2</v>
      </c>
      <c r="D458" t="s">
        <v>543</v>
      </c>
      <c r="E458" t="s">
        <v>544</v>
      </c>
      <c r="F458" t="s">
        <v>32</v>
      </c>
      <c r="G458" t="s">
        <v>133</v>
      </c>
      <c r="H458" s="1" t="s">
        <v>1</v>
      </c>
      <c r="I458" s="3" t="s">
        <v>18</v>
      </c>
      <c r="J458" s="3">
        <f>Artikelliste_20260224_102212[[#This Row],[Qty]]*Artikelliste_20260224_102212[[#This Row],[Unit RTL €]]</f>
        <v>0</v>
      </c>
    </row>
    <row r="459" spans="1:10">
      <c r="A459" t="s">
        <v>222</v>
      </c>
      <c r="B459" t="s">
        <v>534</v>
      </c>
      <c r="C459" t="s">
        <v>2</v>
      </c>
      <c r="D459" t="s">
        <v>545</v>
      </c>
      <c r="E459" t="s">
        <v>546</v>
      </c>
      <c r="F459" t="s">
        <v>35</v>
      </c>
      <c r="G459" t="s">
        <v>133</v>
      </c>
      <c r="H459" s="1" t="s">
        <v>1</v>
      </c>
      <c r="I459" s="3" t="s">
        <v>18</v>
      </c>
      <c r="J459" s="3">
        <f>Artikelliste_20260224_102212[[#This Row],[Qty]]*Artikelliste_20260224_102212[[#This Row],[Unit RTL €]]</f>
        <v>0</v>
      </c>
    </row>
    <row r="460" spans="1:10">
      <c r="A460" t="s">
        <v>222</v>
      </c>
      <c r="B460" t="s">
        <v>534</v>
      </c>
      <c r="C460" t="s">
        <v>2</v>
      </c>
      <c r="D460" t="s">
        <v>547</v>
      </c>
      <c r="E460" t="s">
        <v>548</v>
      </c>
      <c r="F460" t="s">
        <v>39</v>
      </c>
      <c r="G460" t="s">
        <v>133</v>
      </c>
      <c r="H460" s="1" t="s">
        <v>1</v>
      </c>
      <c r="I460" s="3" t="s">
        <v>18</v>
      </c>
      <c r="J460" s="3">
        <f>Artikelliste_20260224_102212[[#This Row],[Qty]]*Artikelliste_20260224_102212[[#This Row],[Unit RTL €]]</f>
        <v>0</v>
      </c>
    </row>
    <row r="461" spans="1:10">
      <c r="A461" t="s">
        <v>222</v>
      </c>
      <c r="B461" t="s">
        <v>534</v>
      </c>
      <c r="C461" t="s">
        <v>2</v>
      </c>
      <c r="D461" t="s">
        <v>549</v>
      </c>
      <c r="E461" t="s">
        <v>550</v>
      </c>
      <c r="F461" t="s">
        <v>75</v>
      </c>
      <c r="G461" t="s">
        <v>133</v>
      </c>
      <c r="H461" s="1" t="s">
        <v>1</v>
      </c>
      <c r="I461" s="3" t="s">
        <v>18</v>
      </c>
      <c r="J461" s="3">
        <f>Artikelliste_20260224_102212[[#This Row],[Qty]]*Artikelliste_20260224_102212[[#This Row],[Unit RTL €]]</f>
        <v>0</v>
      </c>
    </row>
    <row r="462" spans="1:10">
      <c r="A462" t="s">
        <v>222</v>
      </c>
      <c r="B462" t="s">
        <v>534</v>
      </c>
      <c r="C462" t="s">
        <v>2</v>
      </c>
      <c r="D462" t="s">
        <v>551</v>
      </c>
      <c r="E462" t="s">
        <v>552</v>
      </c>
      <c r="F462" t="s">
        <v>42</v>
      </c>
      <c r="G462" t="s">
        <v>133</v>
      </c>
      <c r="H462" s="1" t="s">
        <v>1</v>
      </c>
      <c r="I462" s="3" t="s">
        <v>18</v>
      </c>
      <c r="J462" s="3">
        <f>Artikelliste_20260224_102212[[#This Row],[Qty]]*Artikelliste_20260224_102212[[#This Row],[Unit RTL €]]</f>
        <v>0</v>
      </c>
    </row>
    <row r="463" spans="1:10">
      <c r="A463" t="s">
        <v>222</v>
      </c>
      <c r="B463" t="s">
        <v>534</v>
      </c>
      <c r="C463" t="s">
        <v>2</v>
      </c>
      <c r="D463" t="s">
        <v>553</v>
      </c>
      <c r="E463" t="s">
        <v>554</v>
      </c>
      <c r="F463" t="s">
        <v>490</v>
      </c>
      <c r="G463" t="s">
        <v>133</v>
      </c>
      <c r="H463" s="1" t="s">
        <v>25</v>
      </c>
      <c r="I463" s="3" t="s">
        <v>18</v>
      </c>
      <c r="J463" s="3">
        <f>Artikelliste_20260224_102212[[#This Row],[Qty]]*Artikelliste_20260224_102212[[#This Row],[Unit RTL €]]</f>
        <v>35</v>
      </c>
    </row>
    <row r="464" spans="1:10">
      <c r="I464" s="3"/>
      <c r="J464" s="3"/>
    </row>
    <row r="465" spans="1:10">
      <c r="I465" s="3"/>
      <c r="J465" s="3"/>
    </row>
    <row r="466" spans="1:10">
      <c r="I466" s="3"/>
      <c r="J466" s="3"/>
    </row>
    <row r="467" spans="1:10">
      <c r="A467" t="s">
        <v>222</v>
      </c>
      <c r="B467" t="s">
        <v>555</v>
      </c>
      <c r="C467" t="s">
        <v>2</v>
      </c>
      <c r="D467" t="s">
        <v>556</v>
      </c>
      <c r="E467" t="s">
        <v>557</v>
      </c>
      <c r="F467" t="s">
        <v>21</v>
      </c>
      <c r="G467" t="s">
        <v>558</v>
      </c>
      <c r="H467" s="1" t="s">
        <v>1</v>
      </c>
      <c r="I467" s="3" t="s">
        <v>18</v>
      </c>
      <c r="J467" s="3">
        <f>Artikelliste_20260224_102212[[#This Row],[Qty]]*Artikelliste_20260224_102212[[#This Row],[Unit RTL €]]</f>
        <v>0</v>
      </c>
    </row>
    <row r="468" spans="1:10">
      <c r="A468" t="s">
        <v>222</v>
      </c>
      <c r="B468" t="s">
        <v>555</v>
      </c>
      <c r="C468" t="s">
        <v>2</v>
      </c>
      <c r="D468" t="s">
        <v>559</v>
      </c>
      <c r="E468" t="s">
        <v>560</v>
      </c>
      <c r="F468" t="s">
        <v>24</v>
      </c>
      <c r="G468" t="s">
        <v>558</v>
      </c>
      <c r="H468" s="1">
        <v>0</v>
      </c>
      <c r="I468" s="3" t="s">
        <v>18</v>
      </c>
      <c r="J468" s="3">
        <f>Artikelliste_20260224_102212[[#This Row],[Qty]]*Artikelliste_20260224_102212[[#This Row],[Unit RTL €]]</f>
        <v>0</v>
      </c>
    </row>
    <row r="469" spans="1:10">
      <c r="A469" t="s">
        <v>222</v>
      </c>
      <c r="B469" t="s">
        <v>555</v>
      </c>
      <c r="C469" t="s">
        <v>2</v>
      </c>
      <c r="D469" t="s">
        <v>561</v>
      </c>
      <c r="E469" t="s">
        <v>562</v>
      </c>
      <c r="F469" t="s">
        <v>241</v>
      </c>
      <c r="G469" t="s">
        <v>558</v>
      </c>
      <c r="H469" s="1" t="s">
        <v>1</v>
      </c>
      <c r="I469" s="3" t="s">
        <v>18</v>
      </c>
      <c r="J469" s="3">
        <f>Artikelliste_20260224_102212[[#This Row],[Qty]]*Artikelliste_20260224_102212[[#This Row],[Unit RTL €]]</f>
        <v>0</v>
      </c>
    </row>
    <row r="470" spans="1:10">
      <c r="A470" t="s">
        <v>222</v>
      </c>
      <c r="B470" t="s">
        <v>555</v>
      </c>
      <c r="C470" t="s">
        <v>2</v>
      </c>
      <c r="D470" t="s">
        <v>563</v>
      </c>
      <c r="E470" t="s">
        <v>564</v>
      </c>
      <c r="F470" t="s">
        <v>513</v>
      </c>
      <c r="G470" t="s">
        <v>558</v>
      </c>
      <c r="H470" s="1" t="s">
        <v>1</v>
      </c>
      <c r="I470" s="3" t="s">
        <v>18</v>
      </c>
      <c r="J470" s="3">
        <f>Artikelliste_20260224_102212[[#This Row],[Qty]]*Artikelliste_20260224_102212[[#This Row],[Unit RTL €]]</f>
        <v>0</v>
      </c>
    </row>
    <row r="471" spans="1:10">
      <c r="A471" t="s">
        <v>222</v>
      </c>
      <c r="B471" t="s">
        <v>555</v>
      </c>
      <c r="C471" t="s">
        <v>2</v>
      </c>
      <c r="D471" t="s">
        <v>565</v>
      </c>
      <c r="E471" t="s">
        <v>566</v>
      </c>
      <c r="F471" t="s">
        <v>32</v>
      </c>
      <c r="G471" t="s">
        <v>558</v>
      </c>
      <c r="H471" s="1" t="s">
        <v>1</v>
      </c>
      <c r="I471" s="3" t="s">
        <v>18</v>
      </c>
      <c r="J471" s="3">
        <f>Artikelliste_20260224_102212[[#This Row],[Qty]]*Artikelliste_20260224_102212[[#This Row],[Unit RTL €]]</f>
        <v>0</v>
      </c>
    </row>
    <row r="472" spans="1:10">
      <c r="A472" t="s">
        <v>222</v>
      </c>
      <c r="B472" t="s">
        <v>555</v>
      </c>
      <c r="C472" t="s">
        <v>2</v>
      </c>
      <c r="D472" t="s">
        <v>567</v>
      </c>
      <c r="E472" t="s">
        <v>568</v>
      </c>
      <c r="F472" t="s">
        <v>35</v>
      </c>
      <c r="G472" t="s">
        <v>558</v>
      </c>
      <c r="H472" s="1">
        <v>0</v>
      </c>
      <c r="I472" s="3" t="s">
        <v>18</v>
      </c>
      <c r="J472" s="3">
        <f>Artikelliste_20260224_102212[[#This Row],[Qty]]*Artikelliste_20260224_102212[[#This Row],[Unit RTL €]]</f>
        <v>0</v>
      </c>
    </row>
    <row r="473" spans="1:10">
      <c r="A473" t="s">
        <v>222</v>
      </c>
      <c r="B473" t="s">
        <v>555</v>
      </c>
      <c r="C473" t="s">
        <v>2</v>
      </c>
      <c r="D473" t="s">
        <v>569</v>
      </c>
      <c r="E473" t="s">
        <v>570</v>
      </c>
      <c r="F473" t="s">
        <v>39</v>
      </c>
      <c r="G473" t="s">
        <v>558</v>
      </c>
      <c r="H473" s="1" t="s">
        <v>1</v>
      </c>
      <c r="I473" s="3" t="s">
        <v>18</v>
      </c>
      <c r="J473" s="3">
        <f>Artikelliste_20260224_102212[[#This Row],[Qty]]*Artikelliste_20260224_102212[[#This Row],[Unit RTL €]]</f>
        <v>0</v>
      </c>
    </row>
    <row r="474" spans="1:10">
      <c r="A474" t="s">
        <v>222</v>
      </c>
      <c r="B474" t="s">
        <v>555</v>
      </c>
      <c r="C474" t="s">
        <v>2</v>
      </c>
      <c r="D474" t="s">
        <v>571</v>
      </c>
      <c r="E474" t="s">
        <v>572</v>
      </c>
      <c r="F474" t="s">
        <v>75</v>
      </c>
      <c r="G474" t="s">
        <v>558</v>
      </c>
      <c r="H474" s="1">
        <v>0</v>
      </c>
      <c r="I474" s="3" t="s">
        <v>18</v>
      </c>
      <c r="J474" s="3">
        <f>Artikelliste_20260224_102212[[#This Row],[Qty]]*Artikelliste_20260224_102212[[#This Row],[Unit RTL €]]</f>
        <v>0</v>
      </c>
    </row>
    <row r="475" spans="1:10">
      <c r="A475" t="s">
        <v>222</v>
      </c>
      <c r="B475" t="s">
        <v>555</v>
      </c>
      <c r="C475" t="s">
        <v>2</v>
      </c>
      <c r="D475" t="s">
        <v>573</v>
      </c>
      <c r="E475" t="s">
        <v>574</v>
      </c>
      <c r="F475" t="s">
        <v>42</v>
      </c>
      <c r="G475" t="s">
        <v>558</v>
      </c>
      <c r="H475" s="1" t="s">
        <v>1</v>
      </c>
      <c r="I475" s="3" t="s">
        <v>18</v>
      </c>
      <c r="J475" s="3">
        <f>Artikelliste_20260224_102212[[#This Row],[Qty]]*Artikelliste_20260224_102212[[#This Row],[Unit RTL €]]</f>
        <v>0</v>
      </c>
    </row>
    <row r="476" spans="1:10">
      <c r="A476" t="s">
        <v>222</v>
      </c>
      <c r="B476" t="s">
        <v>555</v>
      </c>
      <c r="C476" t="s">
        <v>2</v>
      </c>
      <c r="D476" t="s">
        <v>575</v>
      </c>
      <c r="E476" t="s">
        <v>576</v>
      </c>
      <c r="F476" t="s">
        <v>490</v>
      </c>
      <c r="G476" t="s">
        <v>558</v>
      </c>
      <c r="H476" s="1" t="s">
        <v>1</v>
      </c>
      <c r="I476" s="3" t="s">
        <v>18</v>
      </c>
      <c r="J476" s="3">
        <f>Artikelliste_20260224_102212[[#This Row],[Qty]]*Artikelliste_20260224_102212[[#This Row],[Unit RTL €]]</f>
        <v>0</v>
      </c>
    </row>
    <row r="477" spans="1:10">
      <c r="A477" t="s">
        <v>222</v>
      </c>
      <c r="B477" t="s">
        <v>555</v>
      </c>
      <c r="C477" t="s">
        <v>2</v>
      </c>
      <c r="D477" t="s">
        <v>577</v>
      </c>
      <c r="E477" t="s">
        <v>578</v>
      </c>
      <c r="F477" t="s">
        <v>45</v>
      </c>
      <c r="G477" t="s">
        <v>558</v>
      </c>
      <c r="H477" s="1">
        <v>0</v>
      </c>
      <c r="I477" s="3" t="s">
        <v>18</v>
      </c>
      <c r="J477" s="3">
        <f>Artikelliste_20260224_102212[[#This Row],[Qty]]*Artikelliste_20260224_102212[[#This Row],[Unit RTL €]]</f>
        <v>0</v>
      </c>
    </row>
    <row r="478" spans="1:10">
      <c r="A478" t="s">
        <v>222</v>
      </c>
      <c r="B478" t="s">
        <v>555</v>
      </c>
      <c r="C478" t="s">
        <v>2</v>
      </c>
      <c r="D478" t="s">
        <v>579</v>
      </c>
      <c r="E478" t="s">
        <v>580</v>
      </c>
      <c r="F478" t="s">
        <v>231</v>
      </c>
      <c r="G478" t="s">
        <v>558</v>
      </c>
      <c r="H478" s="1">
        <v>6</v>
      </c>
      <c r="I478" s="3" t="s">
        <v>18</v>
      </c>
      <c r="J478" s="3">
        <f>Artikelliste_20260224_102212[[#This Row],[Qty]]*Artikelliste_20260224_102212[[#This Row],[Unit RTL €]]</f>
        <v>210</v>
      </c>
    </row>
    <row r="479" spans="1:10">
      <c r="A479" t="s">
        <v>222</v>
      </c>
      <c r="B479" t="s">
        <v>555</v>
      </c>
      <c r="C479" t="s">
        <v>2</v>
      </c>
      <c r="D479" t="s">
        <v>581</v>
      </c>
      <c r="E479" t="s">
        <v>582</v>
      </c>
      <c r="F479" t="s">
        <v>49</v>
      </c>
      <c r="G479" t="s">
        <v>558</v>
      </c>
      <c r="H479" s="1" t="s">
        <v>1</v>
      </c>
      <c r="I479" s="3" t="s">
        <v>18</v>
      </c>
      <c r="J479" s="3">
        <f>Artikelliste_20260224_102212[[#This Row],[Qty]]*Artikelliste_20260224_102212[[#This Row],[Unit RTL €]]</f>
        <v>0</v>
      </c>
    </row>
    <row r="480" spans="1:10">
      <c r="A480" t="s">
        <v>222</v>
      </c>
      <c r="B480" t="s">
        <v>555</v>
      </c>
      <c r="C480" t="s">
        <v>2</v>
      </c>
      <c r="D480" t="s">
        <v>583</v>
      </c>
      <c r="E480" t="s">
        <v>584</v>
      </c>
      <c r="F480" t="s">
        <v>585</v>
      </c>
      <c r="G480" t="s">
        <v>558</v>
      </c>
      <c r="H480" s="1">
        <v>0</v>
      </c>
      <c r="I480" s="3" t="s">
        <v>18</v>
      </c>
      <c r="J480" s="3">
        <f>Artikelliste_20260224_102212[[#This Row],[Qty]]*Artikelliste_20260224_102212[[#This Row],[Unit RTL €]]</f>
        <v>0</v>
      </c>
    </row>
    <row r="481" spans="1:10">
      <c r="I481" s="3"/>
      <c r="J481" s="3"/>
    </row>
    <row r="482" spans="1:10">
      <c r="I482" s="3"/>
      <c r="J482" s="3"/>
    </row>
    <row r="483" spans="1:10">
      <c r="I483" s="3"/>
      <c r="J483" s="3"/>
    </row>
    <row r="484" spans="1:10">
      <c r="A484" t="s">
        <v>222</v>
      </c>
      <c r="B484" t="s">
        <v>586</v>
      </c>
      <c r="C484" t="s">
        <v>2</v>
      </c>
      <c r="D484" t="s">
        <v>587</v>
      </c>
      <c r="E484" t="s">
        <v>588</v>
      </c>
      <c r="F484" t="s">
        <v>21</v>
      </c>
      <c r="G484" t="s">
        <v>503</v>
      </c>
      <c r="H484" s="1">
        <v>0</v>
      </c>
      <c r="I484" s="3" t="s">
        <v>18</v>
      </c>
      <c r="J484" s="3">
        <f>Artikelliste_20260224_102212[[#This Row],[Qty]]*Artikelliste_20260224_102212[[#This Row],[Unit RTL €]]</f>
        <v>0</v>
      </c>
    </row>
    <row r="485" spans="1:10">
      <c r="A485" t="s">
        <v>222</v>
      </c>
      <c r="B485" t="s">
        <v>586</v>
      </c>
      <c r="C485" t="s">
        <v>2</v>
      </c>
      <c r="D485" t="s">
        <v>589</v>
      </c>
      <c r="E485" t="s">
        <v>590</v>
      </c>
      <c r="F485" t="s">
        <v>241</v>
      </c>
      <c r="G485" t="s">
        <v>503</v>
      </c>
      <c r="H485" s="1">
        <v>0</v>
      </c>
      <c r="I485" s="3" t="s">
        <v>18</v>
      </c>
      <c r="J485" s="3">
        <f>Artikelliste_20260224_102212[[#This Row],[Qty]]*Artikelliste_20260224_102212[[#This Row],[Unit RTL €]]</f>
        <v>0</v>
      </c>
    </row>
    <row r="486" spans="1:10">
      <c r="A486" t="s">
        <v>222</v>
      </c>
      <c r="B486" t="s">
        <v>586</v>
      </c>
      <c r="C486" t="s">
        <v>2</v>
      </c>
      <c r="D486" t="s">
        <v>591</v>
      </c>
      <c r="E486" t="s">
        <v>592</v>
      </c>
      <c r="F486" t="s">
        <v>32</v>
      </c>
      <c r="G486" t="s">
        <v>503</v>
      </c>
      <c r="H486" s="1">
        <v>1</v>
      </c>
      <c r="I486" s="3" t="s">
        <v>18</v>
      </c>
      <c r="J486" s="3">
        <f>Artikelliste_20260224_102212[[#This Row],[Qty]]*Artikelliste_20260224_102212[[#This Row],[Unit RTL €]]</f>
        <v>35</v>
      </c>
    </row>
    <row r="487" spans="1:10">
      <c r="A487" t="s">
        <v>222</v>
      </c>
      <c r="B487" t="s">
        <v>586</v>
      </c>
      <c r="C487" t="s">
        <v>2</v>
      </c>
      <c r="D487" t="s">
        <v>593</v>
      </c>
      <c r="E487" t="s">
        <v>594</v>
      </c>
      <c r="F487" t="s">
        <v>35</v>
      </c>
      <c r="G487" t="s">
        <v>503</v>
      </c>
      <c r="H487" s="1">
        <v>6</v>
      </c>
      <c r="I487" s="3" t="s">
        <v>18</v>
      </c>
      <c r="J487" s="3">
        <f>Artikelliste_20260224_102212[[#This Row],[Qty]]*Artikelliste_20260224_102212[[#This Row],[Unit RTL €]]</f>
        <v>210</v>
      </c>
    </row>
    <row r="488" spans="1:10">
      <c r="A488" t="s">
        <v>222</v>
      </c>
      <c r="B488" t="s">
        <v>586</v>
      </c>
      <c r="C488" t="s">
        <v>2</v>
      </c>
      <c r="D488" t="s">
        <v>595</v>
      </c>
      <c r="E488" t="s">
        <v>596</v>
      </c>
      <c r="F488" t="s">
        <v>39</v>
      </c>
      <c r="G488" t="s">
        <v>503</v>
      </c>
      <c r="H488" s="1">
        <v>2</v>
      </c>
      <c r="I488" s="3" t="s">
        <v>18</v>
      </c>
      <c r="J488" s="3">
        <f>Artikelliste_20260224_102212[[#This Row],[Qty]]*Artikelliste_20260224_102212[[#This Row],[Unit RTL €]]</f>
        <v>70</v>
      </c>
    </row>
    <row r="489" spans="1:10">
      <c r="A489" t="s">
        <v>222</v>
      </c>
      <c r="B489" t="s">
        <v>586</v>
      </c>
      <c r="C489" t="s">
        <v>2</v>
      </c>
      <c r="D489" t="s">
        <v>597</v>
      </c>
      <c r="E489" t="s">
        <v>598</v>
      </c>
      <c r="F489" t="s">
        <v>75</v>
      </c>
      <c r="G489" t="s">
        <v>503</v>
      </c>
      <c r="H489" s="1">
        <v>2</v>
      </c>
      <c r="I489" s="3" t="s">
        <v>18</v>
      </c>
      <c r="J489" s="3">
        <f>Artikelliste_20260224_102212[[#This Row],[Qty]]*Artikelliste_20260224_102212[[#This Row],[Unit RTL €]]</f>
        <v>70</v>
      </c>
    </row>
    <row r="490" spans="1:10">
      <c r="A490" t="s">
        <v>222</v>
      </c>
      <c r="B490" t="s">
        <v>586</v>
      </c>
      <c r="C490" t="s">
        <v>2</v>
      </c>
      <c r="D490" t="s">
        <v>599</v>
      </c>
      <c r="E490" t="s">
        <v>600</v>
      </c>
      <c r="F490" t="s">
        <v>42</v>
      </c>
      <c r="G490" t="s">
        <v>503</v>
      </c>
      <c r="H490" s="1">
        <v>7</v>
      </c>
      <c r="I490" s="3" t="s">
        <v>18</v>
      </c>
      <c r="J490" s="3">
        <f>Artikelliste_20260224_102212[[#This Row],[Qty]]*Artikelliste_20260224_102212[[#This Row],[Unit RTL €]]</f>
        <v>245</v>
      </c>
    </row>
    <row r="491" spans="1:10">
      <c r="A491" t="s">
        <v>222</v>
      </c>
      <c r="B491" t="s">
        <v>586</v>
      </c>
      <c r="C491" t="s">
        <v>2</v>
      </c>
      <c r="D491" t="s">
        <v>601</v>
      </c>
      <c r="E491" t="s">
        <v>602</v>
      </c>
      <c r="F491" t="s">
        <v>490</v>
      </c>
      <c r="G491" t="s">
        <v>503</v>
      </c>
      <c r="H491" s="1">
        <v>0</v>
      </c>
      <c r="I491" s="3" t="s">
        <v>18</v>
      </c>
      <c r="J491" s="3">
        <f>Artikelliste_20260224_102212[[#This Row],[Qty]]*Artikelliste_20260224_102212[[#This Row],[Unit RTL €]]</f>
        <v>0</v>
      </c>
    </row>
    <row r="492" spans="1:10">
      <c r="A492" t="s">
        <v>222</v>
      </c>
      <c r="B492" t="s">
        <v>586</v>
      </c>
      <c r="C492" t="s">
        <v>2</v>
      </c>
      <c r="D492" t="s">
        <v>603</v>
      </c>
      <c r="E492" t="s">
        <v>604</v>
      </c>
      <c r="F492" t="s">
        <v>45</v>
      </c>
      <c r="G492" t="s">
        <v>503</v>
      </c>
      <c r="H492" s="1">
        <v>1</v>
      </c>
      <c r="I492" s="3" t="s">
        <v>18</v>
      </c>
      <c r="J492" s="3">
        <f>Artikelliste_20260224_102212[[#This Row],[Qty]]*Artikelliste_20260224_102212[[#This Row],[Unit RTL €]]</f>
        <v>35</v>
      </c>
    </row>
    <row r="493" spans="1:10">
      <c r="A493" t="s">
        <v>222</v>
      </c>
      <c r="B493" t="s">
        <v>586</v>
      </c>
      <c r="C493" t="s">
        <v>2</v>
      </c>
      <c r="D493" t="s">
        <v>605</v>
      </c>
      <c r="E493" t="s">
        <v>606</v>
      </c>
      <c r="F493" t="s">
        <v>231</v>
      </c>
      <c r="G493" t="s">
        <v>503</v>
      </c>
      <c r="H493" s="1">
        <v>10</v>
      </c>
      <c r="I493" s="3" t="s">
        <v>18</v>
      </c>
      <c r="J493" s="3">
        <f>Artikelliste_20260224_102212[[#This Row],[Qty]]*Artikelliste_20260224_102212[[#This Row],[Unit RTL €]]</f>
        <v>350</v>
      </c>
    </row>
    <row r="494" spans="1:10">
      <c r="A494" t="s">
        <v>222</v>
      </c>
      <c r="B494" t="s">
        <v>586</v>
      </c>
      <c r="C494" t="s">
        <v>2</v>
      </c>
      <c r="D494" t="s">
        <v>607</v>
      </c>
      <c r="E494" t="s">
        <v>608</v>
      </c>
      <c r="F494" t="s">
        <v>49</v>
      </c>
      <c r="G494" t="s">
        <v>503</v>
      </c>
      <c r="H494" s="1">
        <v>2</v>
      </c>
      <c r="I494" s="3" t="s">
        <v>18</v>
      </c>
      <c r="J494" s="3">
        <f>Artikelliste_20260224_102212[[#This Row],[Qty]]*Artikelliste_20260224_102212[[#This Row],[Unit RTL €]]</f>
        <v>70</v>
      </c>
    </row>
    <row r="495" spans="1:10">
      <c r="I495" s="3"/>
      <c r="J495" s="3"/>
    </row>
    <row r="496" spans="1:10">
      <c r="I496" s="3"/>
      <c r="J496" s="3"/>
    </row>
    <row r="497" spans="1:10">
      <c r="A497" t="s">
        <v>308</v>
      </c>
      <c r="B497" t="s">
        <v>609</v>
      </c>
      <c r="C497" t="s">
        <v>2</v>
      </c>
      <c r="D497" t="s">
        <v>610</v>
      </c>
      <c r="E497" t="s">
        <v>295</v>
      </c>
      <c r="F497" t="s">
        <v>102</v>
      </c>
      <c r="G497" t="s">
        <v>133</v>
      </c>
      <c r="H497" s="1">
        <v>0</v>
      </c>
      <c r="I497" s="3" t="s">
        <v>293</v>
      </c>
      <c r="J497" s="3">
        <f>Artikelliste_20260224_102212[[#This Row],[Qty]]*Artikelliste_20260224_102212[[#This Row],[Unit RTL €]]</f>
        <v>0</v>
      </c>
    </row>
    <row r="498" spans="1:10">
      <c r="A498" t="s">
        <v>308</v>
      </c>
      <c r="B498" t="s">
        <v>609</v>
      </c>
      <c r="C498" t="s">
        <v>2</v>
      </c>
      <c r="D498" t="s">
        <v>611</v>
      </c>
      <c r="E498" t="s">
        <v>298</v>
      </c>
      <c r="F498" t="s">
        <v>108</v>
      </c>
      <c r="G498" t="s">
        <v>133</v>
      </c>
      <c r="H498" s="1">
        <v>1</v>
      </c>
      <c r="I498" s="3" t="s">
        <v>293</v>
      </c>
      <c r="J498" s="3">
        <f>Artikelliste_20260224_102212[[#This Row],[Qty]]*Artikelliste_20260224_102212[[#This Row],[Unit RTL €]]</f>
        <v>60</v>
      </c>
    </row>
    <row r="499" spans="1:10">
      <c r="A499" t="s">
        <v>308</v>
      </c>
      <c r="B499" t="s">
        <v>609</v>
      </c>
      <c r="C499" t="s">
        <v>2</v>
      </c>
      <c r="D499" t="s">
        <v>612</v>
      </c>
      <c r="E499" t="s">
        <v>301</v>
      </c>
      <c r="F499" t="s">
        <v>302</v>
      </c>
      <c r="G499" t="s">
        <v>133</v>
      </c>
      <c r="H499" s="1">
        <v>0</v>
      </c>
      <c r="I499" s="3" t="s">
        <v>293</v>
      </c>
      <c r="J499" s="3">
        <f>Artikelliste_20260224_102212[[#This Row],[Qty]]*Artikelliste_20260224_102212[[#This Row],[Unit RTL €]]</f>
        <v>0</v>
      </c>
    </row>
    <row r="500" spans="1:10">
      <c r="A500" t="s">
        <v>308</v>
      </c>
      <c r="B500" t="s">
        <v>609</v>
      </c>
      <c r="C500" t="s">
        <v>2</v>
      </c>
      <c r="D500" t="s">
        <v>613</v>
      </c>
      <c r="E500" t="s">
        <v>304</v>
      </c>
      <c r="F500" t="s">
        <v>112</v>
      </c>
      <c r="G500" t="s">
        <v>133</v>
      </c>
      <c r="H500" s="1">
        <v>2</v>
      </c>
      <c r="I500" s="3" t="s">
        <v>293</v>
      </c>
      <c r="J500" s="3">
        <f>Artikelliste_20260224_102212[[#This Row],[Qty]]*Artikelliste_20260224_102212[[#This Row],[Unit RTL €]]</f>
        <v>120</v>
      </c>
    </row>
    <row r="501" spans="1:10">
      <c r="A501" t="s">
        <v>308</v>
      </c>
      <c r="B501" t="s">
        <v>609</v>
      </c>
      <c r="C501" t="s">
        <v>2</v>
      </c>
      <c r="D501" t="s">
        <v>614</v>
      </c>
      <c r="E501" t="s">
        <v>307</v>
      </c>
      <c r="F501" t="s">
        <v>115</v>
      </c>
      <c r="G501" t="s">
        <v>133</v>
      </c>
      <c r="H501" s="1">
        <v>0</v>
      </c>
      <c r="I501" s="3" t="s">
        <v>293</v>
      </c>
      <c r="J501" s="3">
        <f>Artikelliste_20260224_102212[[#This Row],[Qty]]*Artikelliste_20260224_102212[[#This Row],[Unit RTL €]]</f>
        <v>0</v>
      </c>
    </row>
    <row r="502" spans="1:10">
      <c r="I502" s="3"/>
      <c r="J502" s="3"/>
    </row>
    <row r="503" spans="1:10">
      <c r="I503" s="3"/>
      <c r="J503" s="3"/>
    </row>
    <row r="504" spans="1:10">
      <c r="I504" s="3"/>
      <c r="J504" s="3"/>
    </row>
    <row r="505" spans="1:10">
      <c r="I505" s="3"/>
      <c r="J505" s="3"/>
    </row>
    <row r="506" spans="1:10">
      <c r="I506" s="3"/>
      <c r="J506" s="3"/>
    </row>
    <row r="507" spans="1:10">
      <c r="A507" t="s">
        <v>615</v>
      </c>
      <c r="B507" t="s">
        <v>616</v>
      </c>
      <c r="C507" t="s">
        <v>2</v>
      </c>
      <c r="D507" t="s">
        <v>617</v>
      </c>
      <c r="E507" t="s">
        <v>618</v>
      </c>
      <c r="F507" t="s">
        <v>7</v>
      </c>
      <c r="G507" t="s">
        <v>619</v>
      </c>
      <c r="H507" s="1">
        <v>8</v>
      </c>
      <c r="I507" s="3" t="s">
        <v>620</v>
      </c>
      <c r="J507" s="3">
        <f>Artikelliste_20260224_102212[[#This Row],[Qty]]*Artikelliste_20260224_102212[[#This Row],[Unit RTL €]]</f>
        <v>400</v>
      </c>
    </row>
    <row r="508" spans="1:10">
      <c r="A508" t="s">
        <v>615</v>
      </c>
      <c r="B508" t="s">
        <v>616</v>
      </c>
      <c r="C508" t="s">
        <v>2</v>
      </c>
      <c r="D508" t="s">
        <v>621</v>
      </c>
      <c r="E508" t="s">
        <v>622</v>
      </c>
      <c r="F508" t="s">
        <v>17</v>
      </c>
      <c r="G508" t="s">
        <v>619</v>
      </c>
      <c r="H508" s="1" t="s">
        <v>116</v>
      </c>
      <c r="I508" s="3" t="s">
        <v>620</v>
      </c>
      <c r="J508" s="3">
        <f>Artikelliste_20260224_102212[[#This Row],[Qty]]*Artikelliste_20260224_102212[[#This Row],[Unit RTL €]]</f>
        <v>700</v>
      </c>
    </row>
    <row r="509" spans="1:10">
      <c r="A509" t="s">
        <v>615</v>
      </c>
      <c r="B509" t="s">
        <v>616</v>
      </c>
      <c r="C509" t="s">
        <v>2</v>
      </c>
      <c r="D509" t="s">
        <v>623</v>
      </c>
      <c r="E509" t="s">
        <v>624</v>
      </c>
      <c r="F509" t="s">
        <v>21</v>
      </c>
      <c r="G509" t="s">
        <v>619</v>
      </c>
      <c r="H509" s="1">
        <v>26</v>
      </c>
      <c r="I509" s="3" t="s">
        <v>620</v>
      </c>
      <c r="J509" s="3">
        <f>Artikelliste_20260224_102212[[#This Row],[Qty]]*Artikelliste_20260224_102212[[#This Row],[Unit RTL €]]</f>
        <v>1300</v>
      </c>
    </row>
    <row r="510" spans="1:10">
      <c r="A510" t="s">
        <v>615</v>
      </c>
      <c r="B510" t="s">
        <v>616</v>
      </c>
      <c r="C510" t="s">
        <v>2</v>
      </c>
      <c r="D510" t="s">
        <v>625</v>
      </c>
      <c r="E510" t="s">
        <v>626</v>
      </c>
      <c r="F510" t="s">
        <v>28</v>
      </c>
      <c r="G510" t="s">
        <v>619</v>
      </c>
      <c r="H510" s="1">
        <v>10</v>
      </c>
      <c r="I510" s="3" t="s">
        <v>620</v>
      </c>
      <c r="J510" s="3">
        <f>Artikelliste_20260224_102212[[#This Row],[Qty]]*Artikelliste_20260224_102212[[#This Row],[Unit RTL €]]</f>
        <v>500</v>
      </c>
    </row>
    <row r="511" spans="1:10">
      <c r="A511" t="s">
        <v>615</v>
      </c>
      <c r="B511" t="s">
        <v>616</v>
      </c>
      <c r="C511" t="s">
        <v>2</v>
      </c>
      <c r="D511" t="s">
        <v>627</v>
      </c>
      <c r="E511" t="s">
        <v>628</v>
      </c>
      <c r="F511" t="s">
        <v>32</v>
      </c>
      <c r="G511" t="s">
        <v>619</v>
      </c>
      <c r="H511" s="1" t="s">
        <v>257</v>
      </c>
      <c r="I511" s="3" t="s">
        <v>620</v>
      </c>
      <c r="J511" s="3">
        <f>Artikelliste_20260224_102212[[#This Row],[Qty]]*Artikelliste_20260224_102212[[#This Row],[Unit RTL €]]</f>
        <v>1250</v>
      </c>
    </row>
    <row r="512" spans="1:10">
      <c r="A512" t="s">
        <v>615</v>
      </c>
      <c r="B512" t="s">
        <v>616</v>
      </c>
      <c r="C512" t="s">
        <v>2</v>
      </c>
      <c r="D512" t="s">
        <v>629</v>
      </c>
      <c r="E512" t="s">
        <v>630</v>
      </c>
      <c r="F512" t="s">
        <v>39</v>
      </c>
      <c r="G512" t="s">
        <v>619</v>
      </c>
      <c r="H512" s="1">
        <v>17</v>
      </c>
      <c r="I512" s="3" t="s">
        <v>620</v>
      </c>
      <c r="J512" s="3">
        <f>Artikelliste_20260224_102212[[#This Row],[Qty]]*Artikelliste_20260224_102212[[#This Row],[Unit RTL €]]</f>
        <v>850</v>
      </c>
    </row>
    <row r="513" spans="1:10">
      <c r="A513" t="s">
        <v>615</v>
      </c>
      <c r="B513" t="s">
        <v>616</v>
      </c>
      <c r="C513" t="s">
        <v>2</v>
      </c>
      <c r="D513" t="s">
        <v>631</v>
      </c>
      <c r="E513" t="s">
        <v>632</v>
      </c>
      <c r="F513" t="s">
        <v>42</v>
      </c>
      <c r="G513" t="s">
        <v>619</v>
      </c>
      <c r="H513" s="1">
        <v>9</v>
      </c>
      <c r="I513" s="3" t="s">
        <v>620</v>
      </c>
      <c r="J513" s="3">
        <f>Artikelliste_20260224_102212[[#This Row],[Qty]]*Artikelliste_20260224_102212[[#This Row],[Unit RTL €]]</f>
        <v>450</v>
      </c>
    </row>
    <row r="514" spans="1:10">
      <c r="A514" t="s">
        <v>615</v>
      </c>
      <c r="B514" t="s">
        <v>616</v>
      </c>
      <c r="C514" t="s">
        <v>2</v>
      </c>
      <c r="D514" t="s">
        <v>633</v>
      </c>
      <c r="E514" t="s">
        <v>634</v>
      </c>
      <c r="F514" t="s">
        <v>49</v>
      </c>
      <c r="G514" t="s">
        <v>619</v>
      </c>
      <c r="H514" s="1">
        <v>9</v>
      </c>
      <c r="I514" s="3" t="s">
        <v>620</v>
      </c>
      <c r="J514" s="3">
        <f>Artikelliste_20260224_102212[[#This Row],[Qty]]*Artikelliste_20260224_102212[[#This Row],[Unit RTL €]]</f>
        <v>450</v>
      </c>
    </row>
    <row r="515" spans="1:10">
      <c r="I515" s="3"/>
      <c r="J515" s="3"/>
    </row>
    <row r="516" spans="1:10">
      <c r="I516" s="3"/>
      <c r="J516" s="3"/>
    </row>
    <row r="517" spans="1:10">
      <c r="I517" s="3"/>
      <c r="J517" s="3"/>
    </row>
    <row r="518" spans="1:10">
      <c r="I518" s="3"/>
      <c r="J518" s="3"/>
    </row>
    <row r="519" spans="1:10">
      <c r="A519" t="s">
        <v>635</v>
      </c>
      <c r="B519" t="s">
        <v>636</v>
      </c>
      <c r="C519" t="s">
        <v>2</v>
      </c>
      <c r="D519" t="s">
        <v>637</v>
      </c>
      <c r="E519" t="s">
        <v>638</v>
      </c>
      <c r="F519" t="s">
        <v>102</v>
      </c>
      <c r="G519" t="s">
        <v>204</v>
      </c>
      <c r="H519" s="1">
        <v>28</v>
      </c>
      <c r="I519" s="3" t="s">
        <v>293</v>
      </c>
      <c r="J519" s="3">
        <f>Artikelliste_20260224_102212[[#This Row],[Qty]]*Artikelliste_20260224_102212[[#This Row],[Unit RTL €]]</f>
        <v>1680</v>
      </c>
    </row>
    <row r="520" spans="1:10">
      <c r="A520" t="s">
        <v>635</v>
      </c>
      <c r="B520" t="s">
        <v>636</v>
      </c>
      <c r="C520" t="s">
        <v>2</v>
      </c>
      <c r="D520" t="s">
        <v>639</v>
      </c>
      <c r="E520" t="s">
        <v>640</v>
      </c>
      <c r="F520" t="s">
        <v>108</v>
      </c>
      <c r="G520" t="s">
        <v>204</v>
      </c>
      <c r="H520" s="1">
        <v>15</v>
      </c>
      <c r="I520" s="3" t="s">
        <v>293</v>
      </c>
      <c r="J520" s="3">
        <f>Artikelliste_20260224_102212[[#This Row],[Qty]]*Artikelliste_20260224_102212[[#This Row],[Unit RTL €]]</f>
        <v>900</v>
      </c>
    </row>
    <row r="521" spans="1:10">
      <c r="A521" t="s">
        <v>635</v>
      </c>
      <c r="B521" t="s">
        <v>636</v>
      </c>
      <c r="C521" t="s">
        <v>2</v>
      </c>
      <c r="D521" t="s">
        <v>641</v>
      </c>
      <c r="E521" t="s">
        <v>642</v>
      </c>
      <c r="F521" t="s">
        <v>112</v>
      </c>
      <c r="G521" t="s">
        <v>204</v>
      </c>
      <c r="H521" s="1">
        <v>27</v>
      </c>
      <c r="I521" s="3" t="s">
        <v>293</v>
      </c>
      <c r="J521" s="3">
        <f>Artikelliste_20260224_102212[[#This Row],[Qty]]*Artikelliste_20260224_102212[[#This Row],[Unit RTL €]]</f>
        <v>1620</v>
      </c>
    </row>
    <row r="522" spans="1:10">
      <c r="A522" t="s">
        <v>635</v>
      </c>
      <c r="B522" t="s">
        <v>636</v>
      </c>
      <c r="C522" t="s">
        <v>2</v>
      </c>
      <c r="D522" t="s">
        <v>643</v>
      </c>
      <c r="E522" t="s">
        <v>644</v>
      </c>
      <c r="F522" t="s">
        <v>115</v>
      </c>
      <c r="G522" t="s">
        <v>204</v>
      </c>
      <c r="H522" s="1">
        <v>27</v>
      </c>
      <c r="I522" s="3" t="s">
        <v>293</v>
      </c>
      <c r="J522" s="3">
        <f>Artikelliste_20260224_102212[[#This Row],[Qty]]*Artikelliste_20260224_102212[[#This Row],[Unit RTL €]]</f>
        <v>1620</v>
      </c>
    </row>
    <row r="523" spans="1:10">
      <c r="I523" s="3"/>
      <c r="J523" s="3"/>
    </row>
    <row r="524" spans="1:10">
      <c r="I524" s="3"/>
      <c r="J524" s="3"/>
    </row>
    <row r="525" spans="1:10">
      <c r="I525" s="3"/>
      <c r="J525" s="3"/>
    </row>
    <row r="526" spans="1:10">
      <c r="I526" s="3"/>
      <c r="J526" s="3"/>
    </row>
    <row r="527" spans="1:10">
      <c r="I527" s="3"/>
      <c r="J527" s="3"/>
    </row>
    <row r="528" spans="1:10">
      <c r="I528" s="3"/>
      <c r="J528" s="3"/>
    </row>
    <row r="529" spans="1:10">
      <c r="I529" s="3"/>
      <c r="J529" s="3"/>
    </row>
    <row r="530" spans="1:10">
      <c r="A530" t="s">
        <v>645</v>
      </c>
      <c r="B530" t="s">
        <v>646</v>
      </c>
      <c r="C530" t="s">
        <v>2</v>
      </c>
      <c r="D530" t="s">
        <v>647</v>
      </c>
      <c r="E530" t="s">
        <v>648</v>
      </c>
      <c r="F530" t="s">
        <v>102</v>
      </c>
      <c r="G530" t="s">
        <v>649</v>
      </c>
      <c r="H530" s="1">
        <v>11</v>
      </c>
      <c r="I530" s="3" t="s">
        <v>79</v>
      </c>
      <c r="J530" s="3">
        <f>Artikelliste_20260224_102212[[#This Row],[Qty]]*Artikelliste_20260224_102212[[#This Row],[Unit RTL €]]</f>
        <v>759</v>
      </c>
    </row>
    <row r="531" spans="1:10">
      <c r="A531" t="s">
        <v>645</v>
      </c>
      <c r="B531" t="s">
        <v>646</v>
      </c>
      <c r="C531" t="s">
        <v>2</v>
      </c>
      <c r="D531" t="s">
        <v>650</v>
      </c>
      <c r="E531" t="s">
        <v>651</v>
      </c>
      <c r="F531" t="s">
        <v>108</v>
      </c>
      <c r="G531" t="s">
        <v>649</v>
      </c>
      <c r="H531" s="1">
        <v>12</v>
      </c>
      <c r="I531" s="3" t="s">
        <v>79</v>
      </c>
      <c r="J531" s="3">
        <f>Artikelliste_20260224_102212[[#This Row],[Qty]]*Artikelliste_20260224_102212[[#This Row],[Unit RTL €]]</f>
        <v>828</v>
      </c>
    </row>
    <row r="532" spans="1:10">
      <c r="A532" t="s">
        <v>645</v>
      </c>
      <c r="B532" t="s">
        <v>646</v>
      </c>
      <c r="C532" t="s">
        <v>2</v>
      </c>
      <c r="D532" t="s">
        <v>652</v>
      </c>
      <c r="E532" t="s">
        <v>653</v>
      </c>
      <c r="F532" t="s">
        <v>302</v>
      </c>
      <c r="G532" t="s">
        <v>649</v>
      </c>
      <c r="H532" s="1" t="s">
        <v>109</v>
      </c>
      <c r="I532" s="3" t="s">
        <v>79</v>
      </c>
      <c r="J532" s="3">
        <f>Artikelliste_20260224_102212[[#This Row],[Qty]]*Artikelliste_20260224_102212[[#This Row],[Unit RTL €]]</f>
        <v>138</v>
      </c>
    </row>
    <row r="533" spans="1:10">
      <c r="A533" t="s">
        <v>645</v>
      </c>
      <c r="B533" t="s">
        <v>646</v>
      </c>
      <c r="C533" t="s">
        <v>2</v>
      </c>
      <c r="D533" t="s">
        <v>654</v>
      </c>
      <c r="E533" t="s">
        <v>655</v>
      </c>
      <c r="F533" t="s">
        <v>112</v>
      </c>
      <c r="G533" t="s">
        <v>649</v>
      </c>
      <c r="H533" s="1" t="s">
        <v>488</v>
      </c>
      <c r="I533" s="3" t="s">
        <v>79</v>
      </c>
      <c r="J533" s="3">
        <f>Artikelliste_20260224_102212[[#This Row],[Qty]]*Artikelliste_20260224_102212[[#This Row],[Unit RTL €]]</f>
        <v>207</v>
      </c>
    </row>
    <row r="534" spans="1:10">
      <c r="A534" t="s">
        <v>645</v>
      </c>
      <c r="B534" t="s">
        <v>646</v>
      </c>
      <c r="C534" t="s">
        <v>2</v>
      </c>
      <c r="D534" t="s">
        <v>656</v>
      </c>
      <c r="E534" t="s">
        <v>657</v>
      </c>
      <c r="F534" t="s">
        <v>115</v>
      </c>
      <c r="G534" t="s">
        <v>649</v>
      </c>
      <c r="H534" s="1" t="s">
        <v>488</v>
      </c>
      <c r="I534" s="3" t="s">
        <v>79</v>
      </c>
      <c r="J534" s="3">
        <f>Artikelliste_20260224_102212[[#This Row],[Qty]]*Artikelliste_20260224_102212[[#This Row],[Unit RTL €]]</f>
        <v>207</v>
      </c>
    </row>
    <row r="535" spans="1:10">
      <c r="I535" s="3"/>
      <c r="J535" s="3"/>
    </row>
    <row r="536" spans="1:10">
      <c r="I536" s="3"/>
      <c r="J536" s="3"/>
    </row>
    <row r="537" spans="1:10">
      <c r="I537" s="3"/>
      <c r="J537" s="3"/>
    </row>
    <row r="538" spans="1:10">
      <c r="I538" s="3"/>
      <c r="J538" s="3"/>
    </row>
    <row r="539" spans="1:10">
      <c r="A539" t="s">
        <v>645</v>
      </c>
      <c r="B539" t="s">
        <v>658</v>
      </c>
      <c r="C539" t="s">
        <v>2</v>
      </c>
      <c r="D539" t="s">
        <v>659</v>
      </c>
      <c r="E539" t="s">
        <v>295</v>
      </c>
      <c r="F539" t="s">
        <v>102</v>
      </c>
      <c r="G539" t="s">
        <v>133</v>
      </c>
      <c r="H539" s="1">
        <v>50</v>
      </c>
      <c r="I539" s="3" t="s">
        <v>79</v>
      </c>
      <c r="J539" s="3">
        <f>Artikelliste_20260224_102212[[#This Row],[Qty]]*Artikelliste_20260224_102212[[#This Row],[Unit RTL €]]</f>
        <v>3450</v>
      </c>
    </row>
    <row r="540" spans="1:10">
      <c r="A540" t="s">
        <v>645</v>
      </c>
      <c r="B540" t="s">
        <v>658</v>
      </c>
      <c r="C540" t="s">
        <v>2</v>
      </c>
      <c r="D540" t="s">
        <v>660</v>
      </c>
      <c r="E540" t="s">
        <v>298</v>
      </c>
      <c r="F540" t="s">
        <v>108</v>
      </c>
      <c r="G540" t="s">
        <v>133</v>
      </c>
      <c r="H540" s="1" t="s">
        <v>296</v>
      </c>
      <c r="I540" s="3" t="s">
        <v>79</v>
      </c>
      <c r="J540" s="3">
        <f>Artikelliste_20260224_102212[[#This Row],[Qty]]*Artikelliste_20260224_102212[[#This Row],[Unit RTL €]]</f>
        <v>4278</v>
      </c>
    </row>
    <row r="541" spans="1:10">
      <c r="A541" t="s">
        <v>645</v>
      </c>
      <c r="B541" t="s">
        <v>658</v>
      </c>
      <c r="C541" t="s">
        <v>2</v>
      </c>
      <c r="D541" t="s">
        <v>661</v>
      </c>
      <c r="E541" t="s">
        <v>301</v>
      </c>
      <c r="F541" t="s">
        <v>302</v>
      </c>
      <c r="G541" t="s">
        <v>133</v>
      </c>
      <c r="H541" s="1">
        <v>22</v>
      </c>
      <c r="I541" s="3" t="s">
        <v>79</v>
      </c>
      <c r="J541" s="3">
        <f>Artikelliste_20260224_102212[[#This Row],[Qty]]*Artikelliste_20260224_102212[[#This Row],[Unit RTL €]]</f>
        <v>1518</v>
      </c>
    </row>
    <row r="542" spans="1:10">
      <c r="A542" t="s">
        <v>645</v>
      </c>
      <c r="B542" t="s">
        <v>658</v>
      </c>
      <c r="C542" t="s">
        <v>2</v>
      </c>
      <c r="D542" t="s">
        <v>662</v>
      </c>
      <c r="E542" t="s">
        <v>304</v>
      </c>
      <c r="F542" t="s">
        <v>112</v>
      </c>
      <c r="G542" t="s">
        <v>133</v>
      </c>
      <c r="H542" s="1">
        <v>32</v>
      </c>
      <c r="I542" s="3" t="s">
        <v>79</v>
      </c>
      <c r="J542" s="3">
        <f>Artikelliste_20260224_102212[[#This Row],[Qty]]*Artikelliste_20260224_102212[[#This Row],[Unit RTL €]]</f>
        <v>2208</v>
      </c>
    </row>
    <row r="543" spans="1:10">
      <c r="A543" t="s">
        <v>645</v>
      </c>
      <c r="B543" t="s">
        <v>658</v>
      </c>
      <c r="C543" t="s">
        <v>2</v>
      </c>
      <c r="D543" t="s">
        <v>663</v>
      </c>
      <c r="E543" t="s">
        <v>307</v>
      </c>
      <c r="F543" t="s">
        <v>115</v>
      </c>
      <c r="G543" t="s">
        <v>133</v>
      </c>
      <c r="H543" s="1">
        <v>8</v>
      </c>
      <c r="I543" s="3" t="s">
        <v>79</v>
      </c>
      <c r="J543" s="3">
        <f>Artikelliste_20260224_102212[[#This Row],[Qty]]*Artikelliste_20260224_102212[[#This Row],[Unit RTL €]]</f>
        <v>552</v>
      </c>
    </row>
    <row r="544" spans="1:10">
      <c r="I544" s="3"/>
      <c r="J544" s="3"/>
    </row>
    <row r="545" spans="1:10">
      <c r="I545" s="3"/>
      <c r="J545" s="3"/>
    </row>
    <row r="546" spans="1:10">
      <c r="I546" s="3"/>
      <c r="J546" s="3"/>
    </row>
    <row r="547" spans="1:10">
      <c r="I547" s="3"/>
      <c r="J547" s="3"/>
    </row>
    <row r="548" spans="1:10">
      <c r="I548" s="3"/>
      <c r="J548" s="3"/>
    </row>
    <row r="549" spans="1:10">
      <c r="I549" s="3"/>
      <c r="J549" s="3"/>
    </row>
    <row r="550" spans="1:10">
      <c r="I550" s="3"/>
      <c r="J550" s="3"/>
    </row>
    <row r="551" spans="1:10">
      <c r="A551" t="s">
        <v>86</v>
      </c>
      <c r="B551" t="s">
        <v>664</v>
      </c>
      <c r="C551" t="s">
        <v>2</v>
      </c>
      <c r="D551" t="s">
        <v>665</v>
      </c>
      <c r="E551" t="s">
        <v>666</v>
      </c>
      <c r="F551" t="s">
        <v>90</v>
      </c>
      <c r="G551" t="s">
        <v>667</v>
      </c>
      <c r="H551" s="1">
        <v>42</v>
      </c>
      <c r="I551" s="3" t="s">
        <v>93</v>
      </c>
      <c r="J551" s="3">
        <f>Artikelliste_20260224_102212[[#This Row],[Qty]]*Artikelliste_20260224_102212[[#This Row],[Unit RTL €]]</f>
        <v>798</v>
      </c>
    </row>
    <row r="552" spans="1:10">
      <c r="A552" t="s">
        <v>86</v>
      </c>
      <c r="B552" t="s">
        <v>664</v>
      </c>
      <c r="C552" t="s">
        <v>2</v>
      </c>
      <c r="D552" t="s">
        <v>668</v>
      </c>
      <c r="E552" t="s">
        <v>669</v>
      </c>
      <c r="F552" t="s">
        <v>670</v>
      </c>
      <c r="G552" t="s">
        <v>667</v>
      </c>
      <c r="H552" s="1">
        <v>138</v>
      </c>
      <c r="I552" s="3" t="s">
        <v>93</v>
      </c>
      <c r="J552" s="3">
        <f>Artikelliste_20260224_102212[[#This Row],[Qty]]*Artikelliste_20260224_102212[[#This Row],[Unit RTL €]]</f>
        <v>2622</v>
      </c>
    </row>
    <row r="553" spans="1:10">
      <c r="A553" t="s">
        <v>86</v>
      </c>
      <c r="B553" t="s">
        <v>664</v>
      </c>
      <c r="C553" t="s">
        <v>2</v>
      </c>
      <c r="D553" t="s">
        <v>671</v>
      </c>
      <c r="E553" t="s">
        <v>672</v>
      </c>
      <c r="F553" t="s">
        <v>96</v>
      </c>
      <c r="G553" t="s">
        <v>667</v>
      </c>
      <c r="H553" s="1">
        <v>61</v>
      </c>
      <c r="I553" s="3" t="s">
        <v>93</v>
      </c>
      <c r="J553" s="3">
        <f>Artikelliste_20260224_102212[[#This Row],[Qty]]*Artikelliste_20260224_102212[[#This Row],[Unit RTL €]]</f>
        <v>1159</v>
      </c>
    </row>
    <row r="554" spans="1:10">
      <c r="I554" s="3"/>
      <c r="J554" s="3"/>
    </row>
    <row r="555" spans="1:10">
      <c r="I555" s="3"/>
      <c r="J555" s="3"/>
    </row>
    <row r="556" spans="1:10">
      <c r="I556" s="3"/>
      <c r="J556" s="3"/>
    </row>
    <row r="557" spans="1:10">
      <c r="I557" s="3"/>
      <c r="J557" s="3"/>
    </row>
    <row r="558" spans="1:10">
      <c r="I558" s="3"/>
      <c r="J558" s="3"/>
    </row>
    <row r="559" spans="1:10">
      <c r="I559" s="3"/>
      <c r="J559" s="3"/>
    </row>
    <row r="560" spans="1:10">
      <c r="A560" t="s">
        <v>131</v>
      </c>
      <c r="B560" t="s">
        <v>673</v>
      </c>
      <c r="C560" t="s">
        <v>2</v>
      </c>
      <c r="D560" t="s">
        <v>674</v>
      </c>
      <c r="E560" t="s">
        <v>675</v>
      </c>
      <c r="F560" t="s">
        <v>29</v>
      </c>
      <c r="G560" t="s">
        <v>475</v>
      </c>
      <c r="H560" s="1">
        <v>8</v>
      </c>
      <c r="I560" s="3" t="s">
        <v>134</v>
      </c>
      <c r="J560" s="3">
        <f>Artikelliste_20260224_102212[[#This Row],[Qty]]*Artikelliste_20260224_102212[[#This Row],[Unit RTL €]]</f>
        <v>232</v>
      </c>
    </row>
    <row r="561" spans="1:10">
      <c r="A561" t="s">
        <v>131</v>
      </c>
      <c r="B561" t="s">
        <v>673</v>
      </c>
      <c r="C561" t="s">
        <v>2</v>
      </c>
      <c r="D561" t="s">
        <v>676</v>
      </c>
      <c r="E561" t="s">
        <v>677</v>
      </c>
      <c r="F561" t="s">
        <v>171</v>
      </c>
      <c r="G561" t="s">
        <v>475</v>
      </c>
      <c r="H561" s="1">
        <v>2</v>
      </c>
      <c r="I561" s="3" t="s">
        <v>134</v>
      </c>
      <c r="J561" s="3">
        <f>Artikelliste_20260224_102212[[#This Row],[Qty]]*Artikelliste_20260224_102212[[#This Row],[Unit RTL €]]</f>
        <v>58</v>
      </c>
    </row>
    <row r="562" spans="1:10">
      <c r="A562" t="s">
        <v>131</v>
      </c>
      <c r="B562" t="s">
        <v>673</v>
      </c>
      <c r="C562" t="s">
        <v>2</v>
      </c>
      <c r="D562" t="s">
        <v>678</v>
      </c>
      <c r="E562" t="s">
        <v>679</v>
      </c>
      <c r="F562" t="s">
        <v>46</v>
      </c>
      <c r="G562" t="s">
        <v>475</v>
      </c>
      <c r="H562" s="1">
        <v>3</v>
      </c>
      <c r="I562" s="3" t="s">
        <v>134</v>
      </c>
      <c r="J562" s="3">
        <f>Artikelliste_20260224_102212[[#This Row],[Qty]]*Artikelliste_20260224_102212[[#This Row],[Unit RTL €]]</f>
        <v>87</v>
      </c>
    </row>
    <row r="563" spans="1:10">
      <c r="A563" t="s">
        <v>131</v>
      </c>
      <c r="B563" t="s">
        <v>673</v>
      </c>
      <c r="C563" t="s">
        <v>2</v>
      </c>
      <c r="D563" t="s">
        <v>680</v>
      </c>
      <c r="E563" t="s">
        <v>681</v>
      </c>
      <c r="F563" t="s">
        <v>148</v>
      </c>
      <c r="G563" t="s">
        <v>475</v>
      </c>
      <c r="H563" s="1">
        <v>1</v>
      </c>
      <c r="I563" s="3" t="s">
        <v>134</v>
      </c>
      <c r="J563" s="3">
        <f>Artikelliste_20260224_102212[[#This Row],[Qty]]*Artikelliste_20260224_102212[[#This Row],[Unit RTL €]]</f>
        <v>29</v>
      </c>
    </row>
    <row r="564" spans="1:10">
      <c r="A564" t="s">
        <v>131</v>
      </c>
      <c r="B564" t="s">
        <v>673</v>
      </c>
      <c r="C564" t="s">
        <v>2</v>
      </c>
      <c r="D564" t="s">
        <v>682</v>
      </c>
      <c r="E564" t="s">
        <v>683</v>
      </c>
      <c r="F564" t="s">
        <v>9</v>
      </c>
      <c r="G564" t="s">
        <v>475</v>
      </c>
      <c r="H564" s="1">
        <v>0</v>
      </c>
      <c r="I564" s="3" t="s">
        <v>134</v>
      </c>
      <c r="J564" s="3">
        <f>Artikelliste_20260224_102212[[#This Row],[Qty]]*Artikelliste_20260224_102212[[#This Row],[Unit RTL €]]</f>
        <v>0</v>
      </c>
    </row>
    <row r="565" spans="1:10">
      <c r="A565" t="s">
        <v>131</v>
      </c>
      <c r="B565" t="s">
        <v>673</v>
      </c>
      <c r="C565" t="s">
        <v>2</v>
      </c>
      <c r="D565" t="s">
        <v>684</v>
      </c>
      <c r="E565" t="s">
        <v>685</v>
      </c>
      <c r="F565" t="s">
        <v>36</v>
      </c>
      <c r="G565" t="s">
        <v>475</v>
      </c>
      <c r="H565" s="1">
        <v>0</v>
      </c>
      <c r="I565" s="3" t="s">
        <v>134</v>
      </c>
      <c r="J565" s="3">
        <f>Artikelliste_20260224_102212[[#This Row],[Qty]]*Artikelliste_20260224_102212[[#This Row],[Unit RTL €]]</f>
        <v>0</v>
      </c>
    </row>
    <row r="566" spans="1:10">
      <c r="A566" t="s">
        <v>131</v>
      </c>
      <c r="B566" t="s">
        <v>673</v>
      </c>
      <c r="C566" t="s">
        <v>2</v>
      </c>
      <c r="D566" t="s">
        <v>686</v>
      </c>
      <c r="E566" t="s">
        <v>687</v>
      </c>
      <c r="F566" t="s">
        <v>157</v>
      </c>
      <c r="G566" t="s">
        <v>475</v>
      </c>
      <c r="H566" s="1">
        <v>0</v>
      </c>
      <c r="I566" s="3" t="s">
        <v>134</v>
      </c>
      <c r="J566" s="3">
        <f>Artikelliste_20260224_102212[[#This Row],[Qty]]*Artikelliste_20260224_102212[[#This Row],[Unit RTL €]]</f>
        <v>0</v>
      </c>
    </row>
    <row r="567" spans="1:10">
      <c r="I567" s="3"/>
      <c r="J567" s="3"/>
    </row>
    <row r="568" spans="1:10">
      <c r="I568" s="3"/>
      <c r="J568" s="3"/>
    </row>
    <row r="569" spans="1:10">
      <c r="I569" s="3"/>
      <c r="J569" s="3"/>
    </row>
    <row r="570" spans="1:10">
      <c r="I570" s="3"/>
      <c r="J570" s="3"/>
    </row>
    <row r="571" spans="1:10">
      <c r="A571" t="s">
        <v>321</v>
      </c>
      <c r="B571" t="s">
        <v>688</v>
      </c>
      <c r="C571" t="s">
        <v>2</v>
      </c>
      <c r="D571" t="s">
        <v>689</v>
      </c>
      <c r="E571" t="s">
        <v>690</v>
      </c>
      <c r="F571" t="s">
        <v>325</v>
      </c>
      <c r="G571" t="s">
        <v>691</v>
      </c>
      <c r="H571" s="1" t="s">
        <v>1</v>
      </c>
      <c r="I571" s="3" t="s">
        <v>79</v>
      </c>
      <c r="J571" s="3">
        <f>Artikelliste_20260224_102212[[#This Row],[Qty]]*Artikelliste_20260224_102212[[#This Row],[Unit RTL €]]</f>
        <v>0</v>
      </c>
    </row>
    <row r="572" spans="1:10">
      <c r="A572" t="s">
        <v>321</v>
      </c>
      <c r="B572" t="s">
        <v>688</v>
      </c>
      <c r="C572" t="s">
        <v>2</v>
      </c>
      <c r="D572" t="s">
        <v>692</v>
      </c>
      <c r="E572" t="s">
        <v>693</v>
      </c>
      <c r="F572" t="s">
        <v>102</v>
      </c>
      <c r="G572" t="s">
        <v>691</v>
      </c>
      <c r="H572" s="1" t="s">
        <v>1</v>
      </c>
      <c r="I572" s="3" t="s">
        <v>79</v>
      </c>
      <c r="J572" s="3">
        <f>Artikelliste_20260224_102212[[#This Row],[Qty]]*Artikelliste_20260224_102212[[#This Row],[Unit RTL €]]</f>
        <v>0</v>
      </c>
    </row>
    <row r="573" spans="1:10">
      <c r="A573" t="s">
        <v>321</v>
      </c>
      <c r="B573" t="s">
        <v>688</v>
      </c>
      <c r="C573" t="s">
        <v>2</v>
      </c>
      <c r="D573" t="s">
        <v>694</v>
      </c>
      <c r="E573" t="s">
        <v>695</v>
      </c>
      <c r="F573" t="s">
        <v>108</v>
      </c>
      <c r="G573" t="s">
        <v>691</v>
      </c>
      <c r="H573" s="1">
        <v>1</v>
      </c>
      <c r="I573" s="3" t="s">
        <v>79</v>
      </c>
      <c r="J573" s="3">
        <f>Artikelliste_20260224_102212[[#This Row],[Qty]]*Artikelliste_20260224_102212[[#This Row],[Unit RTL €]]</f>
        <v>69</v>
      </c>
    </row>
    <row r="574" spans="1:10">
      <c r="A574" t="s">
        <v>321</v>
      </c>
      <c r="B574" t="s">
        <v>688</v>
      </c>
      <c r="C574" t="s">
        <v>2</v>
      </c>
      <c r="D574" t="s">
        <v>696</v>
      </c>
      <c r="E574" t="s">
        <v>697</v>
      </c>
      <c r="F574" t="s">
        <v>302</v>
      </c>
      <c r="G574" t="s">
        <v>691</v>
      </c>
      <c r="H574" s="1">
        <v>7</v>
      </c>
      <c r="I574" s="3" t="s">
        <v>79</v>
      </c>
      <c r="J574" s="3">
        <f>Artikelliste_20260224_102212[[#This Row],[Qty]]*Artikelliste_20260224_102212[[#This Row],[Unit RTL €]]</f>
        <v>483</v>
      </c>
    </row>
    <row r="575" spans="1:10">
      <c r="A575" t="s">
        <v>321</v>
      </c>
      <c r="B575" t="s">
        <v>688</v>
      </c>
      <c r="C575" t="s">
        <v>2</v>
      </c>
      <c r="D575" t="s">
        <v>698</v>
      </c>
      <c r="E575" t="s">
        <v>699</v>
      </c>
      <c r="F575" t="s">
        <v>112</v>
      </c>
      <c r="G575" t="s">
        <v>691</v>
      </c>
      <c r="H575" s="1" t="s">
        <v>1</v>
      </c>
      <c r="I575" s="3" t="s">
        <v>79</v>
      </c>
      <c r="J575" s="3">
        <f>Artikelliste_20260224_102212[[#This Row],[Qty]]*Artikelliste_20260224_102212[[#This Row],[Unit RTL €]]</f>
        <v>0</v>
      </c>
    </row>
    <row r="576" spans="1:10">
      <c r="A576" t="s">
        <v>321</v>
      </c>
      <c r="B576" t="s">
        <v>688</v>
      </c>
      <c r="C576" t="s">
        <v>2</v>
      </c>
      <c r="D576" t="s">
        <v>700</v>
      </c>
      <c r="E576" t="s">
        <v>701</v>
      </c>
      <c r="F576" t="s">
        <v>702</v>
      </c>
      <c r="G576" t="s">
        <v>691</v>
      </c>
      <c r="H576" s="1">
        <v>10</v>
      </c>
      <c r="I576" s="3" t="s">
        <v>79</v>
      </c>
      <c r="J576" s="3">
        <f>Artikelliste_20260224_102212[[#This Row],[Qty]]*Artikelliste_20260224_102212[[#This Row],[Unit RTL €]]</f>
        <v>690</v>
      </c>
    </row>
    <row r="577" spans="1:10">
      <c r="A577" t="s">
        <v>321</v>
      </c>
      <c r="B577" t="s">
        <v>688</v>
      </c>
      <c r="C577" t="s">
        <v>2</v>
      </c>
      <c r="D577" t="s">
        <v>703</v>
      </c>
      <c r="E577" t="s">
        <v>704</v>
      </c>
      <c r="F577" t="s">
        <v>115</v>
      </c>
      <c r="G577" t="s">
        <v>691</v>
      </c>
      <c r="H577" s="1" t="s">
        <v>1</v>
      </c>
      <c r="I577" s="3" t="s">
        <v>79</v>
      </c>
      <c r="J577" s="3">
        <f>Artikelliste_20260224_102212[[#This Row],[Qty]]*Artikelliste_20260224_102212[[#This Row],[Unit RTL €]]</f>
        <v>0</v>
      </c>
    </row>
    <row r="578" spans="1:10">
      <c r="I578" s="3"/>
      <c r="J578" s="3"/>
    </row>
    <row r="579" spans="1:10">
      <c r="I579" s="3"/>
      <c r="J579" s="3"/>
    </row>
    <row r="580" spans="1:10">
      <c r="I580" s="3"/>
      <c r="J580" s="3"/>
    </row>
    <row r="581" spans="1:10">
      <c r="I581" s="3"/>
      <c r="J581" s="3"/>
    </row>
    <row r="582" spans="1:10">
      <c r="A582" t="s">
        <v>321</v>
      </c>
      <c r="B582" t="s">
        <v>705</v>
      </c>
      <c r="C582" t="s">
        <v>2</v>
      </c>
      <c r="D582" t="s">
        <v>706</v>
      </c>
      <c r="E582" t="s">
        <v>707</v>
      </c>
      <c r="F582" t="s">
        <v>325</v>
      </c>
      <c r="G582" t="s">
        <v>708</v>
      </c>
      <c r="H582" s="1" t="s">
        <v>1</v>
      </c>
      <c r="I582" s="3" t="s">
        <v>79</v>
      </c>
      <c r="J582" s="3">
        <f>Artikelliste_20260224_102212[[#This Row],[Qty]]*Artikelliste_20260224_102212[[#This Row],[Unit RTL €]]</f>
        <v>0</v>
      </c>
    </row>
    <row r="583" spans="1:10">
      <c r="A583" t="s">
        <v>321</v>
      </c>
      <c r="B583" t="s">
        <v>705</v>
      </c>
      <c r="C583" t="s">
        <v>2</v>
      </c>
      <c r="D583" t="s">
        <v>709</v>
      </c>
      <c r="E583" t="s">
        <v>710</v>
      </c>
      <c r="F583" t="s">
        <v>102</v>
      </c>
      <c r="G583" t="s">
        <v>708</v>
      </c>
      <c r="H583" s="1" t="s">
        <v>1</v>
      </c>
      <c r="I583" s="3" t="s">
        <v>79</v>
      </c>
      <c r="J583" s="3">
        <f>Artikelliste_20260224_102212[[#This Row],[Qty]]*Artikelliste_20260224_102212[[#This Row],[Unit RTL €]]</f>
        <v>0</v>
      </c>
    </row>
    <row r="584" spans="1:10">
      <c r="A584" t="s">
        <v>321</v>
      </c>
      <c r="B584" t="s">
        <v>705</v>
      </c>
      <c r="C584" t="s">
        <v>2</v>
      </c>
      <c r="D584" t="s">
        <v>711</v>
      </c>
      <c r="E584" t="s">
        <v>712</v>
      </c>
      <c r="F584" t="s">
        <v>108</v>
      </c>
      <c r="G584" t="s">
        <v>708</v>
      </c>
      <c r="H584" s="1">
        <v>5</v>
      </c>
      <c r="I584" s="3" t="s">
        <v>79</v>
      </c>
      <c r="J584" s="3">
        <f>Artikelliste_20260224_102212[[#This Row],[Qty]]*Artikelliste_20260224_102212[[#This Row],[Unit RTL €]]</f>
        <v>345</v>
      </c>
    </row>
    <row r="585" spans="1:10">
      <c r="A585" t="s">
        <v>321</v>
      </c>
      <c r="B585" t="s">
        <v>705</v>
      </c>
      <c r="C585" t="s">
        <v>2</v>
      </c>
      <c r="D585" t="s">
        <v>713</v>
      </c>
      <c r="E585" t="s">
        <v>714</v>
      </c>
      <c r="F585" t="s">
        <v>302</v>
      </c>
      <c r="G585" t="s">
        <v>708</v>
      </c>
      <c r="H585" s="1">
        <v>22</v>
      </c>
      <c r="I585" s="3" t="s">
        <v>79</v>
      </c>
      <c r="J585" s="3">
        <f>Artikelliste_20260224_102212[[#This Row],[Qty]]*Artikelliste_20260224_102212[[#This Row],[Unit RTL €]]</f>
        <v>1518</v>
      </c>
    </row>
    <row r="586" spans="1:10">
      <c r="A586" t="s">
        <v>321</v>
      </c>
      <c r="B586" t="s">
        <v>705</v>
      </c>
      <c r="C586" t="s">
        <v>2</v>
      </c>
      <c r="D586" t="s">
        <v>715</v>
      </c>
      <c r="E586" t="s">
        <v>716</v>
      </c>
      <c r="F586" t="s">
        <v>112</v>
      </c>
      <c r="G586" t="s">
        <v>708</v>
      </c>
      <c r="H586" s="1" t="s">
        <v>1</v>
      </c>
      <c r="I586" s="3" t="s">
        <v>79</v>
      </c>
      <c r="J586" s="3">
        <f>Artikelliste_20260224_102212[[#This Row],[Qty]]*Artikelliste_20260224_102212[[#This Row],[Unit RTL €]]</f>
        <v>0</v>
      </c>
    </row>
    <row r="587" spans="1:10">
      <c r="A587" t="s">
        <v>321</v>
      </c>
      <c r="B587" t="s">
        <v>705</v>
      </c>
      <c r="C587" t="s">
        <v>2</v>
      </c>
      <c r="D587" t="s">
        <v>717</v>
      </c>
      <c r="E587" t="s">
        <v>718</v>
      </c>
      <c r="F587" t="s">
        <v>702</v>
      </c>
      <c r="G587" t="s">
        <v>708</v>
      </c>
      <c r="H587" s="1" t="s">
        <v>76</v>
      </c>
      <c r="I587" s="3" t="s">
        <v>79</v>
      </c>
      <c r="J587" s="3">
        <f>Artikelliste_20260224_102212[[#This Row],[Qty]]*Artikelliste_20260224_102212[[#This Row],[Unit RTL €]]</f>
        <v>345</v>
      </c>
    </row>
    <row r="588" spans="1:10">
      <c r="A588" t="s">
        <v>321</v>
      </c>
      <c r="B588" t="s">
        <v>705</v>
      </c>
      <c r="C588" t="s">
        <v>2</v>
      </c>
      <c r="D588" t="s">
        <v>719</v>
      </c>
      <c r="E588" t="s">
        <v>720</v>
      </c>
      <c r="F588" t="s">
        <v>115</v>
      </c>
      <c r="G588" t="s">
        <v>708</v>
      </c>
      <c r="H588" s="1" t="s">
        <v>1</v>
      </c>
      <c r="I588" s="3" t="s">
        <v>79</v>
      </c>
      <c r="J588" s="3">
        <f>Artikelliste_20260224_102212[[#This Row],[Qty]]*Artikelliste_20260224_102212[[#This Row],[Unit RTL €]]</f>
        <v>0</v>
      </c>
    </row>
    <row r="589" spans="1:10">
      <c r="I589" s="3"/>
      <c r="J589" s="3"/>
    </row>
    <row r="590" spans="1:10">
      <c r="I590" s="3"/>
      <c r="J590" s="3"/>
    </row>
    <row r="591" spans="1:10">
      <c r="I591" s="3"/>
      <c r="J591" s="3"/>
    </row>
    <row r="592" spans="1:10">
      <c r="I592" s="3"/>
      <c r="J592" s="3"/>
    </row>
    <row r="593" spans="1:10">
      <c r="I593" s="3"/>
      <c r="J593" s="3"/>
    </row>
    <row r="594" spans="1:10">
      <c r="A594" t="s">
        <v>721</v>
      </c>
      <c r="B594" t="s">
        <v>722</v>
      </c>
      <c r="C594" t="s">
        <v>2</v>
      </c>
      <c r="D594" t="s">
        <v>723</v>
      </c>
      <c r="E594" t="s">
        <v>724</v>
      </c>
      <c r="F594" t="s">
        <v>325</v>
      </c>
      <c r="G594" t="s">
        <v>649</v>
      </c>
      <c r="H594" s="1">
        <v>1</v>
      </c>
      <c r="I594" s="3" t="s">
        <v>134</v>
      </c>
      <c r="J594" s="3">
        <f>Artikelliste_20260224_102212[[#This Row],[Qty]]*Artikelliste_20260224_102212[[#This Row],[Unit RTL €]]</f>
        <v>29</v>
      </c>
    </row>
    <row r="595" spans="1:10">
      <c r="A595" t="s">
        <v>721</v>
      </c>
      <c r="B595" t="s">
        <v>722</v>
      </c>
      <c r="C595" t="s">
        <v>2</v>
      </c>
      <c r="D595" t="s">
        <v>725</v>
      </c>
      <c r="E595" t="s">
        <v>648</v>
      </c>
      <c r="F595" t="s">
        <v>102</v>
      </c>
      <c r="G595" t="s">
        <v>649</v>
      </c>
      <c r="H595" s="1" t="s">
        <v>1</v>
      </c>
      <c r="I595" s="3" t="s">
        <v>134</v>
      </c>
      <c r="J595" s="3">
        <f>Artikelliste_20260224_102212[[#This Row],[Qty]]*Artikelliste_20260224_102212[[#This Row],[Unit RTL €]]</f>
        <v>0</v>
      </c>
    </row>
    <row r="596" spans="1:10">
      <c r="A596" t="s">
        <v>721</v>
      </c>
      <c r="B596" t="s">
        <v>722</v>
      </c>
      <c r="C596" t="s">
        <v>2</v>
      </c>
      <c r="D596" t="s">
        <v>726</v>
      </c>
      <c r="E596" t="s">
        <v>651</v>
      </c>
      <c r="F596" t="s">
        <v>108</v>
      </c>
      <c r="G596" t="s">
        <v>649</v>
      </c>
      <c r="H596" s="1" t="s">
        <v>1</v>
      </c>
      <c r="I596" s="3" t="s">
        <v>134</v>
      </c>
      <c r="J596" s="3">
        <f>Artikelliste_20260224_102212[[#This Row],[Qty]]*Artikelliste_20260224_102212[[#This Row],[Unit RTL €]]</f>
        <v>0</v>
      </c>
    </row>
    <row r="597" spans="1:10">
      <c r="A597" t="s">
        <v>721</v>
      </c>
      <c r="B597" t="s">
        <v>722</v>
      </c>
      <c r="C597" t="s">
        <v>2</v>
      </c>
      <c r="D597" t="s">
        <v>727</v>
      </c>
      <c r="E597" t="s">
        <v>653</v>
      </c>
      <c r="F597" t="s">
        <v>302</v>
      </c>
      <c r="G597" t="s">
        <v>649</v>
      </c>
      <c r="H597" s="1" t="s">
        <v>124</v>
      </c>
      <c r="I597" s="3" t="s">
        <v>134</v>
      </c>
      <c r="J597" s="3">
        <f>Artikelliste_20260224_102212[[#This Row],[Qty]]*Artikelliste_20260224_102212[[#This Row],[Unit RTL €]]</f>
        <v>116</v>
      </c>
    </row>
    <row r="598" spans="1:10">
      <c r="A598" t="s">
        <v>721</v>
      </c>
      <c r="B598" t="s">
        <v>722</v>
      </c>
      <c r="C598" t="s">
        <v>2</v>
      </c>
      <c r="D598" t="s">
        <v>728</v>
      </c>
      <c r="E598" t="s">
        <v>655</v>
      </c>
      <c r="F598" t="s">
        <v>112</v>
      </c>
      <c r="G598" t="s">
        <v>649</v>
      </c>
      <c r="H598" s="1" t="s">
        <v>1</v>
      </c>
      <c r="I598" s="3" t="s">
        <v>134</v>
      </c>
      <c r="J598" s="3">
        <f>Artikelliste_20260224_102212[[#This Row],[Qty]]*Artikelliste_20260224_102212[[#This Row],[Unit RTL €]]</f>
        <v>0</v>
      </c>
    </row>
    <row r="599" spans="1:10">
      <c r="A599" t="s">
        <v>721</v>
      </c>
      <c r="B599" t="s">
        <v>722</v>
      </c>
      <c r="C599" t="s">
        <v>2</v>
      </c>
      <c r="D599" t="s">
        <v>729</v>
      </c>
      <c r="E599" t="s">
        <v>657</v>
      </c>
      <c r="F599" t="s">
        <v>115</v>
      </c>
      <c r="G599" t="s">
        <v>649</v>
      </c>
      <c r="H599" s="1">
        <v>0</v>
      </c>
      <c r="I599" s="3" t="s">
        <v>134</v>
      </c>
      <c r="J599" s="3">
        <f>Artikelliste_20260224_102212[[#This Row],[Qty]]*Artikelliste_20260224_102212[[#This Row],[Unit RTL €]]</f>
        <v>0</v>
      </c>
    </row>
    <row r="600" spans="1:10">
      <c r="I600" s="3"/>
      <c r="J600" s="3"/>
    </row>
    <row r="601" spans="1:10">
      <c r="I601" s="3"/>
      <c r="J601" s="3"/>
    </row>
    <row r="602" spans="1:10">
      <c r="I602" s="3"/>
      <c r="J602" s="3"/>
    </row>
    <row r="603" spans="1:10">
      <c r="I603" s="3"/>
      <c r="J603" s="3"/>
    </row>
    <row r="604" spans="1:10">
      <c r="A604" t="s">
        <v>721</v>
      </c>
      <c r="B604" t="s">
        <v>730</v>
      </c>
      <c r="C604" t="s">
        <v>2</v>
      </c>
      <c r="D604" t="s">
        <v>731</v>
      </c>
      <c r="E604" t="s">
        <v>365</v>
      </c>
      <c r="F604" t="s">
        <v>325</v>
      </c>
      <c r="G604" t="s">
        <v>133</v>
      </c>
      <c r="H604" s="1">
        <v>0</v>
      </c>
      <c r="I604" s="3" t="s">
        <v>134</v>
      </c>
      <c r="J604" s="3">
        <f>Artikelliste_20260224_102212[[#This Row],[Qty]]*Artikelliste_20260224_102212[[#This Row],[Unit RTL €]]</f>
        <v>0</v>
      </c>
    </row>
    <row r="605" spans="1:10">
      <c r="A605" t="s">
        <v>721</v>
      </c>
      <c r="B605" t="s">
        <v>730</v>
      </c>
      <c r="C605" t="s">
        <v>2</v>
      </c>
      <c r="D605" t="s">
        <v>732</v>
      </c>
      <c r="E605" t="s">
        <v>295</v>
      </c>
      <c r="F605" t="s">
        <v>102</v>
      </c>
      <c r="G605" t="s">
        <v>133</v>
      </c>
      <c r="H605" s="1">
        <v>1</v>
      </c>
      <c r="I605" s="3" t="s">
        <v>134</v>
      </c>
      <c r="J605" s="3">
        <f>Artikelliste_20260224_102212[[#This Row],[Qty]]*Artikelliste_20260224_102212[[#This Row],[Unit RTL €]]</f>
        <v>29</v>
      </c>
    </row>
    <row r="606" spans="1:10">
      <c r="A606" t="s">
        <v>721</v>
      </c>
      <c r="B606" t="s">
        <v>730</v>
      </c>
      <c r="C606" t="s">
        <v>2</v>
      </c>
      <c r="D606" t="s">
        <v>733</v>
      </c>
      <c r="E606" t="s">
        <v>298</v>
      </c>
      <c r="F606" t="s">
        <v>108</v>
      </c>
      <c r="G606" t="s">
        <v>133</v>
      </c>
      <c r="H606" s="1">
        <v>20</v>
      </c>
      <c r="I606" s="3" t="s">
        <v>134</v>
      </c>
      <c r="J606" s="3">
        <f>Artikelliste_20260224_102212[[#This Row],[Qty]]*Artikelliste_20260224_102212[[#This Row],[Unit RTL €]]</f>
        <v>580</v>
      </c>
    </row>
    <row r="607" spans="1:10">
      <c r="A607" t="s">
        <v>721</v>
      </c>
      <c r="B607" t="s">
        <v>730</v>
      </c>
      <c r="C607" t="s">
        <v>2</v>
      </c>
      <c r="D607" t="s">
        <v>734</v>
      </c>
      <c r="E607" t="s">
        <v>301</v>
      </c>
      <c r="F607" t="s">
        <v>302</v>
      </c>
      <c r="G607" t="s">
        <v>133</v>
      </c>
      <c r="H607" s="1">
        <v>23</v>
      </c>
      <c r="I607" s="3" t="s">
        <v>134</v>
      </c>
      <c r="J607" s="3">
        <f>Artikelliste_20260224_102212[[#This Row],[Qty]]*Artikelliste_20260224_102212[[#This Row],[Unit RTL €]]</f>
        <v>667</v>
      </c>
    </row>
    <row r="608" spans="1:10">
      <c r="A608" t="s">
        <v>721</v>
      </c>
      <c r="B608" t="s">
        <v>730</v>
      </c>
      <c r="C608" t="s">
        <v>2</v>
      </c>
      <c r="D608" t="s">
        <v>735</v>
      </c>
      <c r="E608" t="s">
        <v>304</v>
      </c>
      <c r="F608" t="s">
        <v>112</v>
      </c>
      <c r="G608" t="s">
        <v>133</v>
      </c>
      <c r="H608" s="1">
        <v>0</v>
      </c>
      <c r="I608" s="3" t="s">
        <v>134</v>
      </c>
      <c r="J608" s="3">
        <f>Artikelliste_20260224_102212[[#This Row],[Qty]]*Artikelliste_20260224_102212[[#This Row],[Unit RTL €]]</f>
        <v>0</v>
      </c>
    </row>
    <row r="609" spans="1:10">
      <c r="A609" t="s">
        <v>721</v>
      </c>
      <c r="B609" t="s">
        <v>730</v>
      </c>
      <c r="C609" t="s">
        <v>2</v>
      </c>
      <c r="D609" t="s">
        <v>736</v>
      </c>
      <c r="E609" t="s">
        <v>307</v>
      </c>
      <c r="F609" t="s">
        <v>115</v>
      </c>
      <c r="G609" t="s">
        <v>133</v>
      </c>
      <c r="H609" s="1">
        <v>13</v>
      </c>
      <c r="I609" s="3" t="s">
        <v>134</v>
      </c>
      <c r="J609" s="3">
        <f>Artikelliste_20260224_102212[[#This Row],[Qty]]*Artikelliste_20260224_102212[[#This Row],[Unit RTL €]]</f>
        <v>377</v>
      </c>
    </row>
    <row r="610" spans="1:10">
      <c r="I610" s="3"/>
      <c r="J610" s="3"/>
    </row>
    <row r="611" spans="1:10">
      <c r="I611" s="3"/>
      <c r="J611" s="3"/>
    </row>
    <row r="612" spans="1:10">
      <c r="I612" s="3"/>
      <c r="J612" s="3"/>
    </row>
    <row r="613" spans="1:10">
      <c r="I613" s="3"/>
      <c r="J613" s="3"/>
    </row>
    <row r="614" spans="1:10">
      <c r="I614" s="3"/>
      <c r="J614" s="3"/>
    </row>
    <row r="615" spans="1:10">
      <c r="A615" t="s">
        <v>737</v>
      </c>
      <c r="B615" t="s">
        <v>738</v>
      </c>
      <c r="C615" t="s">
        <v>2</v>
      </c>
      <c r="D615" t="s">
        <v>739</v>
      </c>
      <c r="E615" t="s">
        <v>740</v>
      </c>
      <c r="F615" t="s">
        <v>325</v>
      </c>
      <c r="G615" t="s">
        <v>489</v>
      </c>
      <c r="H615" s="1" t="s">
        <v>76</v>
      </c>
      <c r="I615" s="3" t="s">
        <v>366</v>
      </c>
      <c r="J615" s="3">
        <f>Artikelliste_20260224_102212[[#This Row],[Qty]]*Artikelliste_20260224_102212[[#This Row],[Unit RTL €]]</f>
        <v>545</v>
      </c>
    </row>
    <row r="616" spans="1:10">
      <c r="A616" t="s">
        <v>737</v>
      </c>
      <c r="B616" t="s">
        <v>738</v>
      </c>
      <c r="C616" t="s">
        <v>2</v>
      </c>
      <c r="D616" t="s">
        <v>741</v>
      </c>
      <c r="E616" t="s">
        <v>742</v>
      </c>
      <c r="F616" t="s">
        <v>102</v>
      </c>
      <c r="G616" t="s">
        <v>489</v>
      </c>
      <c r="H616" s="1">
        <v>0</v>
      </c>
      <c r="I616" s="3" t="s">
        <v>366</v>
      </c>
      <c r="J616" s="3">
        <f>Artikelliste_20260224_102212[[#This Row],[Qty]]*Artikelliste_20260224_102212[[#This Row],[Unit RTL €]]</f>
        <v>0</v>
      </c>
    </row>
    <row r="617" spans="1:10">
      <c r="A617" t="s">
        <v>737</v>
      </c>
      <c r="B617" t="s">
        <v>738</v>
      </c>
      <c r="C617" t="s">
        <v>2</v>
      </c>
      <c r="D617" t="s">
        <v>743</v>
      </c>
      <c r="E617" t="s">
        <v>744</v>
      </c>
      <c r="F617" t="s">
        <v>108</v>
      </c>
      <c r="G617" t="s">
        <v>489</v>
      </c>
      <c r="H617" s="1" t="s">
        <v>360</v>
      </c>
      <c r="I617" s="3" t="s">
        <v>366</v>
      </c>
      <c r="J617" s="3">
        <f>Artikelliste_20260224_102212[[#This Row],[Qty]]*Artikelliste_20260224_102212[[#This Row],[Unit RTL €]]</f>
        <v>1635</v>
      </c>
    </row>
    <row r="618" spans="1:10">
      <c r="A618" t="s">
        <v>737</v>
      </c>
      <c r="B618" t="s">
        <v>738</v>
      </c>
      <c r="C618" t="s">
        <v>2</v>
      </c>
      <c r="D618" t="s">
        <v>745</v>
      </c>
      <c r="E618" t="s">
        <v>746</v>
      </c>
      <c r="F618" t="s">
        <v>302</v>
      </c>
      <c r="G618" t="s">
        <v>489</v>
      </c>
      <c r="H618" s="1">
        <v>17</v>
      </c>
      <c r="I618" s="3" t="s">
        <v>366</v>
      </c>
      <c r="J618" s="3">
        <f>Artikelliste_20260224_102212[[#This Row],[Qty]]*Artikelliste_20260224_102212[[#This Row],[Unit RTL €]]</f>
        <v>1853</v>
      </c>
    </row>
    <row r="619" spans="1:10">
      <c r="A619" t="s">
        <v>737</v>
      </c>
      <c r="B619" t="s">
        <v>738</v>
      </c>
      <c r="C619" t="s">
        <v>2</v>
      </c>
      <c r="D619" t="s">
        <v>747</v>
      </c>
      <c r="E619" t="s">
        <v>748</v>
      </c>
      <c r="F619" t="s">
        <v>112</v>
      </c>
      <c r="G619" t="s">
        <v>489</v>
      </c>
      <c r="H619" s="1">
        <v>3</v>
      </c>
      <c r="I619" s="3" t="s">
        <v>366</v>
      </c>
      <c r="J619" s="3">
        <f>Artikelliste_20260224_102212[[#This Row],[Qty]]*Artikelliste_20260224_102212[[#This Row],[Unit RTL €]]</f>
        <v>327</v>
      </c>
    </row>
    <row r="620" spans="1:10">
      <c r="A620" t="s">
        <v>737</v>
      </c>
      <c r="B620" t="s">
        <v>738</v>
      </c>
      <c r="C620" t="s">
        <v>2</v>
      </c>
      <c r="D620" t="s">
        <v>749</v>
      </c>
      <c r="E620" t="s">
        <v>750</v>
      </c>
      <c r="F620" t="s">
        <v>115</v>
      </c>
      <c r="G620" t="s">
        <v>489</v>
      </c>
      <c r="H620" s="1">
        <v>2</v>
      </c>
      <c r="I620" s="3" t="s">
        <v>366</v>
      </c>
      <c r="J620" s="3">
        <f>Artikelliste_20260224_102212[[#This Row],[Qty]]*Artikelliste_20260224_102212[[#This Row],[Unit RTL €]]</f>
        <v>218</v>
      </c>
    </row>
    <row r="621" spans="1:10">
      <c r="I621" s="3"/>
      <c r="J621" s="3"/>
    </row>
    <row r="622" spans="1:10">
      <c r="I622" s="3"/>
      <c r="J622" s="3"/>
    </row>
    <row r="623" spans="1:10">
      <c r="I623" s="3"/>
      <c r="J623" s="3"/>
    </row>
    <row r="624" spans="1:10">
      <c r="I624" s="3"/>
      <c r="J624" s="3"/>
    </row>
    <row r="625" spans="1:10">
      <c r="I625" s="3"/>
      <c r="J625" s="3"/>
    </row>
    <row r="626" spans="1:10">
      <c r="I626" s="3"/>
      <c r="J626" s="3"/>
    </row>
    <row r="627" spans="1:10">
      <c r="I627" s="3"/>
      <c r="J627" s="3"/>
    </row>
    <row r="628" spans="1:10">
      <c r="I628" s="3"/>
      <c r="J628" s="3"/>
    </row>
    <row r="629" spans="1:10">
      <c r="A629" t="s">
        <v>751</v>
      </c>
      <c r="B629" t="s">
        <v>752</v>
      </c>
      <c r="C629" t="s">
        <v>2</v>
      </c>
      <c r="D629" t="s">
        <v>753</v>
      </c>
      <c r="E629" t="s">
        <v>754</v>
      </c>
      <c r="F629" t="s">
        <v>325</v>
      </c>
      <c r="G629" t="s">
        <v>471</v>
      </c>
      <c r="H629" s="1" t="s">
        <v>62</v>
      </c>
      <c r="I629" s="3" t="s">
        <v>755</v>
      </c>
      <c r="J629" s="3">
        <f>Artikelliste_20260224_102212[[#This Row],[Qty]]*Artikelliste_20260224_102212[[#This Row],[Unit RTL €]]</f>
        <v>1071</v>
      </c>
    </row>
    <row r="630" spans="1:10">
      <c r="A630" t="s">
        <v>751</v>
      </c>
      <c r="B630" t="s">
        <v>752</v>
      </c>
      <c r="C630" t="s">
        <v>2</v>
      </c>
      <c r="D630" t="s">
        <v>756</v>
      </c>
      <c r="E630" t="s">
        <v>757</v>
      </c>
      <c r="F630" t="s">
        <v>102</v>
      </c>
      <c r="G630" t="s">
        <v>471</v>
      </c>
      <c r="H630" s="1" t="s">
        <v>121</v>
      </c>
      <c r="I630" s="3" t="s">
        <v>755</v>
      </c>
      <c r="J630" s="3">
        <f>Artikelliste_20260224_102212[[#This Row],[Qty]]*Artikelliste_20260224_102212[[#This Row],[Unit RTL €]]</f>
        <v>2142</v>
      </c>
    </row>
    <row r="631" spans="1:10">
      <c r="A631" t="s">
        <v>751</v>
      </c>
      <c r="B631" t="s">
        <v>752</v>
      </c>
      <c r="C631" t="s">
        <v>2</v>
      </c>
      <c r="D631" t="s">
        <v>758</v>
      </c>
      <c r="E631" t="s">
        <v>759</v>
      </c>
      <c r="F631" t="s">
        <v>108</v>
      </c>
      <c r="G631" t="s">
        <v>471</v>
      </c>
      <c r="H631" s="1" t="s">
        <v>208</v>
      </c>
      <c r="I631" s="3" t="s">
        <v>755</v>
      </c>
      <c r="J631" s="3">
        <f>Artikelliste_20260224_102212[[#This Row],[Qty]]*Artikelliste_20260224_102212[[#This Row],[Unit RTL €]]</f>
        <v>3213</v>
      </c>
    </row>
    <row r="632" spans="1:10">
      <c r="A632" t="s">
        <v>751</v>
      </c>
      <c r="B632" t="s">
        <v>752</v>
      </c>
      <c r="C632" t="s">
        <v>2</v>
      </c>
      <c r="D632" t="s">
        <v>760</v>
      </c>
      <c r="E632" t="s">
        <v>761</v>
      </c>
      <c r="F632" t="s">
        <v>302</v>
      </c>
      <c r="G632" t="s">
        <v>471</v>
      </c>
      <c r="H632" s="1" t="s">
        <v>320</v>
      </c>
      <c r="I632" s="3" t="s">
        <v>755</v>
      </c>
      <c r="J632" s="3">
        <f>Artikelliste_20260224_102212[[#This Row],[Qty]]*Artikelliste_20260224_102212[[#This Row],[Unit RTL €]]</f>
        <v>952</v>
      </c>
    </row>
    <row r="633" spans="1:10">
      <c r="A633" t="s">
        <v>751</v>
      </c>
      <c r="B633" t="s">
        <v>752</v>
      </c>
      <c r="C633" t="s">
        <v>2</v>
      </c>
      <c r="D633" t="s">
        <v>762</v>
      </c>
      <c r="E633" t="s">
        <v>763</v>
      </c>
      <c r="F633" t="s">
        <v>112</v>
      </c>
      <c r="G633" t="s">
        <v>471</v>
      </c>
      <c r="H633" s="1">
        <v>14</v>
      </c>
      <c r="I633" s="3" t="s">
        <v>755</v>
      </c>
      <c r="J633" s="3">
        <f>Artikelliste_20260224_102212[[#This Row],[Qty]]*Artikelliste_20260224_102212[[#This Row],[Unit RTL €]]</f>
        <v>1666</v>
      </c>
    </row>
    <row r="634" spans="1:10">
      <c r="A634" t="s">
        <v>751</v>
      </c>
      <c r="B634" t="s">
        <v>752</v>
      </c>
      <c r="C634" t="s">
        <v>2</v>
      </c>
      <c r="D634" t="s">
        <v>764</v>
      </c>
      <c r="E634" t="s">
        <v>765</v>
      </c>
      <c r="F634" t="s">
        <v>115</v>
      </c>
      <c r="G634" t="s">
        <v>471</v>
      </c>
      <c r="H634" s="1" t="s">
        <v>121</v>
      </c>
      <c r="I634" s="3" t="s">
        <v>755</v>
      </c>
      <c r="J634" s="3">
        <f>Artikelliste_20260224_102212[[#This Row],[Qty]]*Artikelliste_20260224_102212[[#This Row],[Unit RTL €]]</f>
        <v>2142</v>
      </c>
    </row>
    <row r="635" spans="1:10">
      <c r="I635" s="3"/>
      <c r="J635" s="3"/>
    </row>
    <row r="636" spans="1:10">
      <c r="I636" s="3"/>
      <c r="J636" s="3"/>
    </row>
    <row r="637" spans="1:10">
      <c r="I637" s="3"/>
      <c r="J637" s="3"/>
    </row>
    <row r="638" spans="1:10">
      <c r="I638" s="3"/>
      <c r="J638" s="3"/>
    </row>
    <row r="639" spans="1:10">
      <c r="I639" s="3"/>
      <c r="J639" s="3"/>
    </row>
    <row r="640" spans="1:10">
      <c r="I640" s="3"/>
      <c r="J640" s="3"/>
    </row>
    <row r="641" spans="1:10">
      <c r="I641" s="3"/>
      <c r="J641" s="3"/>
    </row>
    <row r="642" spans="1:10">
      <c r="A642" t="s">
        <v>751</v>
      </c>
      <c r="B642" t="s">
        <v>766</v>
      </c>
      <c r="C642" t="s">
        <v>2</v>
      </c>
      <c r="D642" t="s">
        <v>767</v>
      </c>
      <c r="E642" t="s">
        <v>740</v>
      </c>
      <c r="F642" t="s">
        <v>325</v>
      </c>
      <c r="G642" t="s">
        <v>489</v>
      </c>
      <c r="H642" s="1" t="s">
        <v>62</v>
      </c>
      <c r="I642" s="3" t="s">
        <v>755</v>
      </c>
      <c r="J642" s="3">
        <f>Artikelliste_20260224_102212[[#This Row],[Qty]]*Artikelliste_20260224_102212[[#This Row],[Unit RTL €]]</f>
        <v>1071</v>
      </c>
    </row>
    <row r="643" spans="1:10">
      <c r="A643" t="s">
        <v>751</v>
      </c>
      <c r="B643" t="s">
        <v>766</v>
      </c>
      <c r="C643" t="s">
        <v>2</v>
      </c>
      <c r="D643" t="s">
        <v>768</v>
      </c>
      <c r="E643" t="s">
        <v>742</v>
      </c>
      <c r="F643" t="s">
        <v>102</v>
      </c>
      <c r="G643" t="s">
        <v>489</v>
      </c>
      <c r="H643" s="1" t="s">
        <v>18</v>
      </c>
      <c r="I643" s="3" t="s">
        <v>755</v>
      </c>
      <c r="J643" s="3">
        <f>Artikelliste_20260224_102212[[#This Row],[Qty]]*Artikelliste_20260224_102212[[#This Row],[Unit RTL €]]</f>
        <v>4165</v>
      </c>
    </row>
    <row r="644" spans="1:10">
      <c r="A644" t="s">
        <v>751</v>
      </c>
      <c r="B644" t="s">
        <v>766</v>
      </c>
      <c r="C644" t="s">
        <v>2</v>
      </c>
      <c r="D644" t="s">
        <v>769</v>
      </c>
      <c r="E644" t="s">
        <v>744</v>
      </c>
      <c r="F644" t="s">
        <v>108</v>
      </c>
      <c r="G644" t="s">
        <v>489</v>
      </c>
      <c r="H644" s="1">
        <v>34</v>
      </c>
      <c r="I644" s="3" t="s">
        <v>755</v>
      </c>
      <c r="J644" s="3">
        <f>Artikelliste_20260224_102212[[#This Row],[Qty]]*Artikelliste_20260224_102212[[#This Row],[Unit RTL €]]</f>
        <v>4046</v>
      </c>
    </row>
    <row r="645" spans="1:10">
      <c r="A645" t="s">
        <v>751</v>
      </c>
      <c r="B645" t="s">
        <v>766</v>
      </c>
      <c r="C645" t="s">
        <v>2</v>
      </c>
      <c r="D645" t="s">
        <v>770</v>
      </c>
      <c r="E645" t="s">
        <v>746</v>
      </c>
      <c r="F645" t="s">
        <v>302</v>
      </c>
      <c r="G645" t="s">
        <v>489</v>
      </c>
      <c r="H645" s="1" t="s">
        <v>358</v>
      </c>
      <c r="I645" s="3" t="s">
        <v>755</v>
      </c>
      <c r="J645" s="3">
        <f>Artikelliste_20260224_102212[[#This Row],[Qty]]*Artikelliste_20260224_102212[[#This Row],[Unit RTL €]]</f>
        <v>3094</v>
      </c>
    </row>
    <row r="646" spans="1:10">
      <c r="A646" t="s">
        <v>751</v>
      </c>
      <c r="B646" t="s">
        <v>766</v>
      </c>
      <c r="C646" t="s">
        <v>2</v>
      </c>
      <c r="D646" t="s">
        <v>771</v>
      </c>
      <c r="E646" t="s">
        <v>748</v>
      </c>
      <c r="F646" t="s">
        <v>112</v>
      </c>
      <c r="G646" t="s">
        <v>489</v>
      </c>
      <c r="H646" s="1">
        <v>13</v>
      </c>
      <c r="I646" s="3" t="s">
        <v>755</v>
      </c>
      <c r="J646" s="3">
        <f>Artikelliste_20260224_102212[[#This Row],[Qty]]*Artikelliste_20260224_102212[[#This Row],[Unit RTL €]]</f>
        <v>1547</v>
      </c>
    </row>
    <row r="647" spans="1:10">
      <c r="A647" t="s">
        <v>751</v>
      </c>
      <c r="B647" t="s">
        <v>766</v>
      </c>
      <c r="C647" t="s">
        <v>2</v>
      </c>
      <c r="D647" t="s">
        <v>772</v>
      </c>
      <c r="E647" t="s">
        <v>750</v>
      </c>
      <c r="F647" t="s">
        <v>115</v>
      </c>
      <c r="G647" t="s">
        <v>489</v>
      </c>
      <c r="H647" s="1">
        <v>20</v>
      </c>
      <c r="I647" s="3" t="s">
        <v>755</v>
      </c>
      <c r="J647" s="3">
        <f>Artikelliste_20260224_102212[[#This Row],[Qty]]*Artikelliste_20260224_102212[[#This Row],[Unit RTL €]]</f>
        <v>2380</v>
      </c>
    </row>
    <row r="648" spans="1:10">
      <c r="I648" s="3"/>
      <c r="J648" s="3"/>
    </row>
    <row r="649" spans="1:10">
      <c r="I649" s="3"/>
      <c r="J649" s="3"/>
    </row>
    <row r="650" spans="1:10">
      <c r="I650" s="3"/>
      <c r="J650" s="3"/>
    </row>
    <row r="651" spans="1:10">
      <c r="I651" s="3"/>
      <c r="J651" s="3"/>
    </row>
    <row r="652" spans="1:10">
      <c r="I652" s="3"/>
      <c r="J652" s="3"/>
    </row>
    <row r="653" spans="1:10">
      <c r="I653" s="3"/>
      <c r="J653" s="3"/>
    </row>
    <row r="654" spans="1:10">
      <c r="A654" t="s">
        <v>321</v>
      </c>
      <c r="B654" t="s">
        <v>773</v>
      </c>
      <c r="C654" t="s">
        <v>2</v>
      </c>
      <c r="D654" t="s">
        <v>774</v>
      </c>
      <c r="E654" t="s">
        <v>775</v>
      </c>
      <c r="F654" t="s">
        <v>325</v>
      </c>
      <c r="G654" t="s">
        <v>776</v>
      </c>
      <c r="H654" s="1" t="s">
        <v>1</v>
      </c>
      <c r="I654" s="3" t="s">
        <v>79</v>
      </c>
      <c r="J654" s="3">
        <f>Artikelliste_20260224_102212[[#This Row],[Qty]]*Artikelliste_20260224_102212[[#This Row],[Unit RTL €]]</f>
        <v>0</v>
      </c>
    </row>
    <row r="655" spans="1:10">
      <c r="A655" t="s">
        <v>321</v>
      </c>
      <c r="B655" t="s">
        <v>773</v>
      </c>
      <c r="C655" t="s">
        <v>2</v>
      </c>
      <c r="D655" t="s">
        <v>777</v>
      </c>
      <c r="E655" t="s">
        <v>778</v>
      </c>
      <c r="F655" t="s">
        <v>102</v>
      </c>
      <c r="G655" t="s">
        <v>776</v>
      </c>
      <c r="H655" s="1">
        <v>15</v>
      </c>
      <c r="I655" s="3" t="s">
        <v>79</v>
      </c>
      <c r="J655" s="3">
        <f>Artikelliste_20260224_102212[[#This Row],[Qty]]*Artikelliste_20260224_102212[[#This Row],[Unit RTL €]]</f>
        <v>1035</v>
      </c>
    </row>
    <row r="656" spans="1:10">
      <c r="A656" t="s">
        <v>321</v>
      </c>
      <c r="B656" t="s">
        <v>773</v>
      </c>
      <c r="C656" t="s">
        <v>2</v>
      </c>
      <c r="D656" t="s">
        <v>779</v>
      </c>
      <c r="E656" t="s">
        <v>780</v>
      </c>
      <c r="F656" t="s">
        <v>108</v>
      </c>
      <c r="G656" t="s">
        <v>776</v>
      </c>
      <c r="H656" s="1">
        <v>14</v>
      </c>
      <c r="I656" s="3" t="s">
        <v>79</v>
      </c>
      <c r="J656" s="3">
        <f>Artikelliste_20260224_102212[[#This Row],[Qty]]*Artikelliste_20260224_102212[[#This Row],[Unit RTL €]]</f>
        <v>966</v>
      </c>
    </row>
    <row r="657" spans="1:10">
      <c r="A657" t="s">
        <v>321</v>
      </c>
      <c r="B657" t="s">
        <v>773</v>
      </c>
      <c r="C657" t="s">
        <v>2</v>
      </c>
      <c r="D657" t="s">
        <v>781</v>
      </c>
      <c r="E657" t="s">
        <v>782</v>
      </c>
      <c r="F657" t="s">
        <v>302</v>
      </c>
      <c r="G657" t="s">
        <v>776</v>
      </c>
      <c r="H657" s="1">
        <v>24</v>
      </c>
      <c r="I657" s="3" t="s">
        <v>79</v>
      </c>
      <c r="J657" s="3">
        <f>Artikelliste_20260224_102212[[#This Row],[Qty]]*Artikelliste_20260224_102212[[#This Row],[Unit RTL €]]</f>
        <v>1656</v>
      </c>
    </row>
    <row r="658" spans="1:10">
      <c r="A658" t="s">
        <v>321</v>
      </c>
      <c r="B658" t="s">
        <v>773</v>
      </c>
      <c r="C658" t="s">
        <v>2</v>
      </c>
      <c r="D658" t="s">
        <v>783</v>
      </c>
      <c r="E658" t="s">
        <v>784</v>
      </c>
      <c r="F658" t="s">
        <v>112</v>
      </c>
      <c r="G658" t="s">
        <v>776</v>
      </c>
      <c r="H658" s="1">
        <v>11</v>
      </c>
      <c r="I658" s="3" t="s">
        <v>79</v>
      </c>
      <c r="J658" s="3">
        <f>Artikelliste_20260224_102212[[#This Row],[Qty]]*Artikelliste_20260224_102212[[#This Row],[Unit RTL €]]</f>
        <v>759</v>
      </c>
    </row>
    <row r="659" spans="1:10">
      <c r="A659" t="s">
        <v>321</v>
      </c>
      <c r="B659" t="s">
        <v>773</v>
      </c>
      <c r="C659" t="s">
        <v>2</v>
      </c>
      <c r="D659" t="s">
        <v>785</v>
      </c>
      <c r="E659" t="s">
        <v>786</v>
      </c>
      <c r="F659" t="s">
        <v>115</v>
      </c>
      <c r="G659" t="s">
        <v>776</v>
      </c>
      <c r="H659" s="1">
        <v>3</v>
      </c>
      <c r="I659" s="3" t="s">
        <v>79</v>
      </c>
      <c r="J659" s="3">
        <f>Artikelliste_20260224_102212[[#This Row],[Qty]]*Artikelliste_20260224_102212[[#This Row],[Unit RTL €]]</f>
        <v>207</v>
      </c>
    </row>
    <row r="660" spans="1:10">
      <c r="I660" s="3"/>
      <c r="J660" s="3"/>
    </row>
    <row r="661" spans="1:10">
      <c r="I661" s="3"/>
      <c r="J661" s="3"/>
    </row>
    <row r="662" spans="1:10">
      <c r="I662" s="3"/>
      <c r="J662" s="3"/>
    </row>
    <row r="663" spans="1:10">
      <c r="I663" s="3"/>
      <c r="J663" s="3"/>
    </row>
    <row r="664" spans="1:10">
      <c r="I664" s="3"/>
      <c r="J664" s="3"/>
    </row>
    <row r="665" spans="1:10">
      <c r="A665" t="s">
        <v>787</v>
      </c>
      <c r="B665" t="s">
        <v>788</v>
      </c>
      <c r="C665" t="s">
        <v>2</v>
      </c>
      <c r="D665" t="s">
        <v>789</v>
      </c>
      <c r="E665" t="s">
        <v>365</v>
      </c>
      <c r="F665" t="s">
        <v>325</v>
      </c>
      <c r="G665" t="s">
        <v>133</v>
      </c>
      <c r="H665" s="1" t="s">
        <v>494</v>
      </c>
      <c r="I665" s="3" t="s">
        <v>79</v>
      </c>
      <c r="J665" s="3">
        <f>Artikelliste_20260224_102212[[#This Row],[Qty]]*Artikelliste_20260224_102212[[#This Row],[Unit RTL €]]</f>
        <v>483</v>
      </c>
    </row>
    <row r="666" spans="1:10">
      <c r="A666" t="s">
        <v>787</v>
      </c>
      <c r="B666" t="s">
        <v>788</v>
      </c>
      <c r="C666" t="s">
        <v>2</v>
      </c>
      <c r="D666" t="s">
        <v>790</v>
      </c>
      <c r="E666" t="s">
        <v>295</v>
      </c>
      <c r="F666" t="s">
        <v>102</v>
      </c>
      <c r="G666" t="s">
        <v>133</v>
      </c>
      <c r="H666" s="1">
        <v>53</v>
      </c>
      <c r="I666" s="3" t="s">
        <v>79</v>
      </c>
      <c r="J666" s="3">
        <f>Artikelliste_20260224_102212[[#This Row],[Qty]]*Artikelliste_20260224_102212[[#This Row],[Unit RTL €]]</f>
        <v>3657</v>
      </c>
    </row>
    <row r="667" spans="1:10">
      <c r="A667" t="s">
        <v>787</v>
      </c>
      <c r="B667" t="s">
        <v>788</v>
      </c>
      <c r="C667" t="s">
        <v>2</v>
      </c>
      <c r="D667" t="s">
        <v>791</v>
      </c>
      <c r="E667" t="s">
        <v>298</v>
      </c>
      <c r="F667" t="s">
        <v>108</v>
      </c>
      <c r="G667" t="s">
        <v>133</v>
      </c>
      <c r="H667" s="1">
        <v>21</v>
      </c>
      <c r="I667" s="3" t="s">
        <v>79</v>
      </c>
      <c r="J667" s="3">
        <f>Artikelliste_20260224_102212[[#This Row],[Qty]]*Artikelliste_20260224_102212[[#This Row],[Unit RTL €]]</f>
        <v>1449</v>
      </c>
    </row>
    <row r="668" spans="1:10">
      <c r="A668" t="s">
        <v>787</v>
      </c>
      <c r="B668" t="s">
        <v>788</v>
      </c>
      <c r="C668" t="s">
        <v>2</v>
      </c>
      <c r="D668" t="s">
        <v>792</v>
      </c>
      <c r="E668" t="s">
        <v>304</v>
      </c>
      <c r="F668" t="s">
        <v>112</v>
      </c>
      <c r="G668" t="s">
        <v>133</v>
      </c>
      <c r="H668" s="1">
        <v>15</v>
      </c>
      <c r="I668" s="3" t="s">
        <v>79</v>
      </c>
      <c r="J668" s="3">
        <f>Artikelliste_20260224_102212[[#This Row],[Qty]]*Artikelliste_20260224_102212[[#This Row],[Unit RTL €]]</f>
        <v>1035</v>
      </c>
    </row>
    <row r="669" spans="1:10">
      <c r="A669" t="s">
        <v>787</v>
      </c>
      <c r="B669" t="s">
        <v>788</v>
      </c>
      <c r="C669" t="s">
        <v>2</v>
      </c>
      <c r="D669" t="s">
        <v>793</v>
      </c>
      <c r="E669" t="s">
        <v>307</v>
      </c>
      <c r="F669" t="s">
        <v>115</v>
      </c>
      <c r="G669" t="s">
        <v>133</v>
      </c>
      <c r="H669" s="1" t="s">
        <v>130</v>
      </c>
      <c r="I669" s="3" t="s">
        <v>79</v>
      </c>
      <c r="J669" s="3">
        <f>Artikelliste_20260224_102212[[#This Row],[Qty]]*Artikelliste_20260224_102212[[#This Row],[Unit RTL €]]</f>
        <v>1173</v>
      </c>
    </row>
    <row r="670" spans="1:10">
      <c r="I670" s="3"/>
      <c r="J670" s="3"/>
    </row>
    <row r="671" spans="1:10">
      <c r="I671" s="3"/>
      <c r="J671" s="3"/>
    </row>
    <row r="672" spans="1:10">
      <c r="I672" s="3"/>
      <c r="J672" s="3"/>
    </row>
    <row r="673" spans="1:10">
      <c r="I673" s="3"/>
      <c r="J673" s="3"/>
    </row>
    <row r="674" spans="1:10">
      <c r="I674" s="3"/>
      <c r="J674" s="3"/>
    </row>
    <row r="675" spans="1:10">
      <c r="I675" s="3"/>
      <c r="J675" s="3"/>
    </row>
    <row r="676" spans="1:10">
      <c r="I676" s="3"/>
      <c r="J676" s="3"/>
    </row>
    <row r="677" spans="1:10">
      <c r="A677" t="s">
        <v>794</v>
      </c>
      <c r="B677" t="s">
        <v>795</v>
      </c>
      <c r="C677" t="s">
        <v>2</v>
      </c>
      <c r="D677" t="s">
        <v>796</v>
      </c>
      <c r="E677" t="s">
        <v>462</v>
      </c>
      <c r="F677" t="s">
        <v>458</v>
      </c>
      <c r="G677" t="s">
        <v>133</v>
      </c>
      <c r="H677" s="1">
        <v>128</v>
      </c>
      <c r="I677" s="3" t="s">
        <v>257</v>
      </c>
      <c r="J677" s="3">
        <f>Artikelliste_20260224_102212[[#This Row],[Qty]]*Artikelliste_20260224_102212[[#This Row],[Unit RTL €]]</f>
        <v>3200</v>
      </c>
    </row>
    <row r="678" spans="1:10">
      <c r="I678" s="3"/>
      <c r="J678" s="3"/>
    </row>
    <row r="679" spans="1:10">
      <c r="I679" s="3"/>
      <c r="J679" s="3"/>
    </row>
    <row r="680" spans="1:10">
      <c r="I680" s="3"/>
      <c r="J680" s="3"/>
    </row>
    <row r="681" spans="1:10">
      <c r="I681" s="3"/>
      <c r="J681" s="3"/>
    </row>
    <row r="682" spans="1:10">
      <c r="I682" s="3"/>
      <c r="J682" s="3"/>
    </row>
    <row r="683" spans="1:10">
      <c r="I683" s="3"/>
      <c r="J683" s="3"/>
    </row>
    <row r="684" spans="1:10">
      <c r="A684" t="s">
        <v>794</v>
      </c>
      <c r="B684" t="s">
        <v>797</v>
      </c>
      <c r="C684" t="s">
        <v>2</v>
      </c>
      <c r="D684" t="s">
        <v>798</v>
      </c>
      <c r="E684" t="s">
        <v>799</v>
      </c>
      <c r="F684" t="s">
        <v>458</v>
      </c>
      <c r="G684" t="s">
        <v>800</v>
      </c>
      <c r="H684" s="1">
        <v>92</v>
      </c>
      <c r="I684" s="3" t="s">
        <v>257</v>
      </c>
      <c r="J684" s="3">
        <f>Artikelliste_20260224_102212[[#This Row],[Qty]]*Artikelliste_20260224_102212[[#This Row],[Unit RTL €]]</f>
        <v>2300</v>
      </c>
    </row>
    <row r="685" spans="1:10">
      <c r="I685" s="3"/>
      <c r="J685" s="3"/>
    </row>
    <row r="686" spans="1:10">
      <c r="I686" s="3"/>
      <c r="J686" s="3"/>
    </row>
    <row r="687" spans="1:10">
      <c r="I687" s="3"/>
      <c r="J687" s="3"/>
    </row>
    <row r="688" spans="1:10">
      <c r="I688" s="3"/>
      <c r="J688" s="3"/>
    </row>
    <row r="689" spans="1:10">
      <c r="I689" s="3"/>
      <c r="J689" s="3"/>
    </row>
    <row r="690" spans="1:10">
      <c r="I690" s="3"/>
      <c r="J690" s="3"/>
    </row>
    <row r="691" spans="1:10">
      <c r="I691" s="3"/>
      <c r="J691" s="3"/>
    </row>
    <row r="692" spans="1:10">
      <c r="A692" t="s">
        <v>801</v>
      </c>
      <c r="B692" t="s">
        <v>802</v>
      </c>
      <c r="C692" t="s">
        <v>2</v>
      </c>
      <c r="D692" t="s">
        <v>803</v>
      </c>
      <c r="E692" t="s">
        <v>295</v>
      </c>
      <c r="F692" t="s">
        <v>102</v>
      </c>
      <c r="G692" t="s">
        <v>133</v>
      </c>
      <c r="H692" s="1">
        <v>51</v>
      </c>
      <c r="I692" s="3" t="s">
        <v>804</v>
      </c>
      <c r="J692" s="3">
        <f>Artikelliste_20260224_102212[[#This Row],[Qty]]*Artikelliste_20260224_102212[[#This Row],[Unit RTL €]]</f>
        <v>4029</v>
      </c>
    </row>
    <row r="693" spans="1:10">
      <c r="A693" t="s">
        <v>801</v>
      </c>
      <c r="B693" t="s">
        <v>802</v>
      </c>
      <c r="C693" t="s">
        <v>2</v>
      </c>
      <c r="D693" t="s">
        <v>805</v>
      </c>
      <c r="E693" t="s">
        <v>298</v>
      </c>
      <c r="F693" t="s">
        <v>108</v>
      </c>
      <c r="G693" t="s">
        <v>133</v>
      </c>
      <c r="H693" s="1" t="s">
        <v>806</v>
      </c>
      <c r="I693" s="3" t="s">
        <v>804</v>
      </c>
      <c r="J693" s="3">
        <f>Artikelliste_20260224_102212[[#This Row],[Qty]]*Artikelliste_20260224_102212[[#This Row],[Unit RTL €]]</f>
        <v>3713</v>
      </c>
    </row>
    <row r="694" spans="1:10">
      <c r="A694" t="s">
        <v>801</v>
      </c>
      <c r="B694" t="s">
        <v>802</v>
      </c>
      <c r="C694" t="s">
        <v>2</v>
      </c>
      <c r="D694" t="s">
        <v>807</v>
      </c>
      <c r="E694" t="s">
        <v>301</v>
      </c>
      <c r="F694" t="s">
        <v>302</v>
      </c>
      <c r="G694" t="s">
        <v>133</v>
      </c>
      <c r="H694" s="1">
        <v>20</v>
      </c>
      <c r="I694" s="3" t="s">
        <v>804</v>
      </c>
      <c r="J694" s="3">
        <f>Artikelliste_20260224_102212[[#This Row],[Qty]]*Artikelliste_20260224_102212[[#This Row],[Unit RTL €]]</f>
        <v>1580</v>
      </c>
    </row>
    <row r="695" spans="1:10">
      <c r="A695" t="s">
        <v>801</v>
      </c>
      <c r="B695" t="s">
        <v>802</v>
      </c>
      <c r="C695" t="s">
        <v>2</v>
      </c>
      <c r="D695" t="s">
        <v>808</v>
      </c>
      <c r="E695" t="s">
        <v>304</v>
      </c>
      <c r="F695" t="s">
        <v>112</v>
      </c>
      <c r="G695" t="s">
        <v>133</v>
      </c>
      <c r="H695" s="1" t="s">
        <v>141</v>
      </c>
      <c r="I695" s="3" t="s">
        <v>804</v>
      </c>
      <c r="J695" s="3">
        <f>Artikelliste_20260224_102212[[#This Row],[Qty]]*Artikelliste_20260224_102212[[#This Row],[Unit RTL €]]</f>
        <v>2923</v>
      </c>
    </row>
    <row r="696" spans="1:10">
      <c r="A696" t="s">
        <v>801</v>
      </c>
      <c r="B696" t="s">
        <v>802</v>
      </c>
      <c r="C696" t="s">
        <v>2</v>
      </c>
      <c r="D696" t="s">
        <v>809</v>
      </c>
      <c r="E696" t="s">
        <v>307</v>
      </c>
      <c r="F696" t="s">
        <v>115</v>
      </c>
      <c r="G696" t="s">
        <v>133</v>
      </c>
      <c r="H696" s="1" t="s">
        <v>104</v>
      </c>
      <c r="I696" s="3" t="s">
        <v>804</v>
      </c>
      <c r="J696" s="3">
        <f>Artikelliste_20260224_102212[[#This Row],[Qty]]*Artikelliste_20260224_102212[[#This Row],[Unit RTL €]]</f>
        <v>1264</v>
      </c>
    </row>
    <row r="697" spans="1:10">
      <c r="I697" s="3"/>
      <c r="J697" s="3"/>
    </row>
    <row r="698" spans="1:10">
      <c r="I698" s="3"/>
      <c r="J698" s="3"/>
    </row>
    <row r="699" spans="1:10">
      <c r="I699" s="3"/>
      <c r="J699" s="3"/>
    </row>
    <row r="700" spans="1:10">
      <c r="I700" s="3"/>
      <c r="J700" s="3"/>
    </row>
    <row r="701" spans="1:10">
      <c r="I701" s="3"/>
      <c r="J701" s="3"/>
    </row>
    <row r="702" spans="1:10">
      <c r="I702" s="3"/>
      <c r="J702" s="3"/>
    </row>
    <row r="703" spans="1:10">
      <c r="I703" s="3"/>
      <c r="J703" s="3"/>
    </row>
    <row r="704" spans="1:10">
      <c r="A704" t="s">
        <v>810</v>
      </c>
      <c r="B704" t="s">
        <v>811</v>
      </c>
      <c r="C704" t="s">
        <v>2</v>
      </c>
      <c r="D704" t="s">
        <v>812</v>
      </c>
      <c r="E704" t="s">
        <v>813</v>
      </c>
      <c r="F704" t="s">
        <v>7</v>
      </c>
      <c r="G704" t="s">
        <v>91</v>
      </c>
      <c r="H704" s="1" t="s">
        <v>154</v>
      </c>
      <c r="I704" s="3" t="s">
        <v>379</v>
      </c>
      <c r="J704" s="3">
        <f>Artikelliste_20260224_102212[[#This Row],[Qty]]*Artikelliste_20260224_102212[[#This Row],[Unit RTL €]]</f>
        <v>450</v>
      </c>
    </row>
    <row r="705" spans="1:10">
      <c r="A705" t="s">
        <v>810</v>
      </c>
      <c r="B705" t="s">
        <v>811</v>
      </c>
      <c r="C705" t="s">
        <v>2</v>
      </c>
      <c r="D705" t="s">
        <v>814</v>
      </c>
      <c r="E705" t="s">
        <v>815</v>
      </c>
      <c r="F705" t="s">
        <v>13</v>
      </c>
      <c r="G705" t="s">
        <v>91</v>
      </c>
      <c r="H705" s="1" t="s">
        <v>257</v>
      </c>
      <c r="I705" s="3" t="s">
        <v>379</v>
      </c>
      <c r="J705" s="3">
        <f>Artikelliste_20260224_102212[[#This Row],[Qty]]*Artikelliste_20260224_102212[[#This Row],[Unit RTL €]]</f>
        <v>1125</v>
      </c>
    </row>
    <row r="706" spans="1:10">
      <c r="A706" t="s">
        <v>810</v>
      </c>
      <c r="B706" t="s">
        <v>811</v>
      </c>
      <c r="C706" t="s">
        <v>2</v>
      </c>
      <c r="D706" t="s">
        <v>816</v>
      </c>
      <c r="E706" t="s">
        <v>817</v>
      </c>
      <c r="F706" t="s">
        <v>818</v>
      </c>
      <c r="G706" t="s">
        <v>91</v>
      </c>
      <c r="H706" s="1" t="s">
        <v>127</v>
      </c>
      <c r="I706" s="3" t="s">
        <v>379</v>
      </c>
      <c r="J706" s="3">
        <f>Artikelliste_20260224_102212[[#This Row],[Qty]]*Artikelliste_20260224_102212[[#This Row],[Unit RTL €]]</f>
        <v>900</v>
      </c>
    </row>
    <row r="707" spans="1:10">
      <c r="A707" t="s">
        <v>810</v>
      </c>
      <c r="B707" t="s">
        <v>811</v>
      </c>
      <c r="C707" t="s">
        <v>2</v>
      </c>
      <c r="D707" t="s">
        <v>819</v>
      </c>
      <c r="E707" t="s">
        <v>820</v>
      </c>
      <c r="F707" t="s">
        <v>17</v>
      </c>
      <c r="G707" t="s">
        <v>91</v>
      </c>
      <c r="H707" s="1" t="s">
        <v>154</v>
      </c>
      <c r="I707" s="3" t="s">
        <v>379</v>
      </c>
      <c r="J707" s="3">
        <f>Artikelliste_20260224_102212[[#This Row],[Qty]]*Artikelliste_20260224_102212[[#This Row],[Unit RTL €]]</f>
        <v>450</v>
      </c>
    </row>
    <row r="708" spans="1:10">
      <c r="A708" t="s">
        <v>810</v>
      </c>
      <c r="B708" t="s">
        <v>811</v>
      </c>
      <c r="C708" t="s">
        <v>2</v>
      </c>
      <c r="D708" t="s">
        <v>821</v>
      </c>
      <c r="E708" t="s">
        <v>822</v>
      </c>
      <c r="F708" t="s">
        <v>21</v>
      </c>
      <c r="G708" t="s">
        <v>91</v>
      </c>
      <c r="H708" s="1" t="s">
        <v>9</v>
      </c>
      <c r="I708" s="3" t="s">
        <v>379</v>
      </c>
      <c r="J708" s="3">
        <f>Artikelliste_20260224_102212[[#This Row],[Qty]]*Artikelliste_20260224_102212[[#This Row],[Unit RTL €]]</f>
        <v>1620</v>
      </c>
    </row>
    <row r="709" spans="1:10">
      <c r="A709" t="s">
        <v>810</v>
      </c>
      <c r="B709" t="s">
        <v>811</v>
      </c>
      <c r="C709" t="s">
        <v>2</v>
      </c>
      <c r="D709" t="s">
        <v>823</v>
      </c>
      <c r="E709" t="s">
        <v>824</v>
      </c>
      <c r="F709" t="s">
        <v>24</v>
      </c>
      <c r="G709" t="s">
        <v>91</v>
      </c>
      <c r="H709" s="1" t="s">
        <v>127</v>
      </c>
      <c r="I709" s="3" t="s">
        <v>379</v>
      </c>
      <c r="J709" s="3">
        <f>Artikelliste_20260224_102212[[#This Row],[Qty]]*Artikelliste_20260224_102212[[#This Row],[Unit RTL €]]</f>
        <v>900</v>
      </c>
    </row>
    <row r="710" spans="1:10">
      <c r="A710" t="s">
        <v>810</v>
      </c>
      <c r="B710" t="s">
        <v>811</v>
      </c>
      <c r="C710" t="s">
        <v>2</v>
      </c>
      <c r="D710" t="s">
        <v>825</v>
      </c>
      <c r="E710" t="s">
        <v>826</v>
      </c>
      <c r="F710" t="s">
        <v>241</v>
      </c>
      <c r="G710" t="s">
        <v>91</v>
      </c>
      <c r="H710" s="1" t="s">
        <v>154</v>
      </c>
      <c r="I710" s="3" t="s">
        <v>379</v>
      </c>
      <c r="J710" s="3">
        <f>Artikelliste_20260224_102212[[#This Row],[Qty]]*Artikelliste_20260224_102212[[#This Row],[Unit RTL €]]</f>
        <v>450</v>
      </c>
    </row>
    <row r="711" spans="1:10">
      <c r="A711" t="s">
        <v>810</v>
      </c>
      <c r="B711" t="s">
        <v>811</v>
      </c>
      <c r="C711" t="s">
        <v>2</v>
      </c>
      <c r="D711" t="s">
        <v>827</v>
      </c>
      <c r="E711" t="s">
        <v>828</v>
      </c>
      <c r="F711" t="s">
        <v>32</v>
      </c>
      <c r="G711" t="s">
        <v>91</v>
      </c>
      <c r="H711" s="1" t="s">
        <v>29</v>
      </c>
      <c r="I711" s="3" t="s">
        <v>379</v>
      </c>
      <c r="J711" s="3">
        <f>Artikelliste_20260224_102212[[#This Row],[Qty]]*Artikelliste_20260224_102212[[#This Row],[Unit RTL €]]</f>
        <v>1350</v>
      </c>
    </row>
    <row r="712" spans="1:10">
      <c r="A712" t="s">
        <v>810</v>
      </c>
      <c r="B712" t="s">
        <v>811</v>
      </c>
      <c r="C712" t="s">
        <v>2</v>
      </c>
      <c r="D712" t="s">
        <v>829</v>
      </c>
      <c r="E712" t="s">
        <v>830</v>
      </c>
      <c r="F712" t="s">
        <v>35</v>
      </c>
      <c r="G712" t="s">
        <v>91</v>
      </c>
      <c r="H712" s="1">
        <v>29</v>
      </c>
      <c r="I712" s="3" t="s">
        <v>379</v>
      </c>
      <c r="J712" s="3">
        <f>Artikelliste_20260224_102212[[#This Row],[Qty]]*Artikelliste_20260224_102212[[#This Row],[Unit RTL €]]</f>
        <v>1305</v>
      </c>
    </row>
    <row r="713" spans="1:10">
      <c r="A713" t="s">
        <v>810</v>
      </c>
      <c r="B713" t="s">
        <v>811</v>
      </c>
      <c r="C713" t="s">
        <v>2</v>
      </c>
      <c r="D713" t="s">
        <v>831</v>
      </c>
      <c r="E713" t="s">
        <v>832</v>
      </c>
      <c r="F713" t="s">
        <v>39</v>
      </c>
      <c r="G713" t="s">
        <v>91</v>
      </c>
      <c r="H713" s="1">
        <v>9</v>
      </c>
      <c r="I713" s="3" t="s">
        <v>379</v>
      </c>
      <c r="J713" s="3">
        <f>Artikelliste_20260224_102212[[#This Row],[Qty]]*Artikelliste_20260224_102212[[#This Row],[Unit RTL €]]</f>
        <v>405</v>
      </c>
    </row>
    <row r="714" spans="1:10">
      <c r="A714" t="s">
        <v>810</v>
      </c>
      <c r="B714" t="s">
        <v>811</v>
      </c>
      <c r="C714" t="s">
        <v>2</v>
      </c>
      <c r="D714" t="s">
        <v>833</v>
      </c>
      <c r="E714" t="s">
        <v>834</v>
      </c>
      <c r="F714" t="s">
        <v>42</v>
      </c>
      <c r="G714" t="s">
        <v>91</v>
      </c>
      <c r="H714" s="1" t="s">
        <v>1</v>
      </c>
      <c r="I714" s="3" t="s">
        <v>379</v>
      </c>
      <c r="J714" s="3">
        <f>Artikelliste_20260224_102212[[#This Row],[Qty]]*Artikelliste_20260224_102212[[#This Row],[Unit RTL €]]</f>
        <v>0</v>
      </c>
    </row>
    <row r="715" spans="1:10">
      <c r="I715" s="3"/>
      <c r="J715" s="3"/>
    </row>
    <row r="716" spans="1:10">
      <c r="I716" s="3"/>
      <c r="J716" s="3"/>
    </row>
    <row r="717" spans="1:10">
      <c r="A717" t="s">
        <v>615</v>
      </c>
      <c r="B717" t="s">
        <v>835</v>
      </c>
      <c r="C717" t="s">
        <v>2</v>
      </c>
      <c r="D717" t="s">
        <v>836</v>
      </c>
      <c r="E717" t="s">
        <v>837</v>
      </c>
      <c r="F717" t="s">
        <v>838</v>
      </c>
      <c r="G717" t="s">
        <v>91</v>
      </c>
      <c r="H717" s="1">
        <v>1</v>
      </c>
      <c r="I717" s="3" t="s">
        <v>620</v>
      </c>
      <c r="J717" s="3">
        <f>Artikelliste_20260224_102212[[#This Row],[Qty]]*Artikelliste_20260224_102212[[#This Row],[Unit RTL €]]</f>
        <v>50</v>
      </c>
    </row>
    <row r="718" spans="1:10">
      <c r="A718" t="s">
        <v>615</v>
      </c>
      <c r="B718" t="s">
        <v>835</v>
      </c>
      <c r="C718" t="s">
        <v>2</v>
      </c>
      <c r="D718" t="s">
        <v>839</v>
      </c>
      <c r="E718" t="s">
        <v>813</v>
      </c>
      <c r="F718" t="s">
        <v>7</v>
      </c>
      <c r="G718" t="s">
        <v>91</v>
      </c>
      <c r="H718" s="1">
        <v>18</v>
      </c>
      <c r="I718" s="3" t="s">
        <v>620</v>
      </c>
      <c r="J718" s="3">
        <f>Artikelliste_20260224_102212[[#This Row],[Qty]]*Artikelliste_20260224_102212[[#This Row],[Unit RTL €]]</f>
        <v>900</v>
      </c>
    </row>
    <row r="719" spans="1:10">
      <c r="A719" t="s">
        <v>615</v>
      </c>
      <c r="B719" t="s">
        <v>835</v>
      </c>
      <c r="C719" t="s">
        <v>2</v>
      </c>
      <c r="D719" t="s">
        <v>840</v>
      </c>
      <c r="E719" t="s">
        <v>815</v>
      </c>
      <c r="F719" t="s">
        <v>13</v>
      </c>
      <c r="G719" t="s">
        <v>91</v>
      </c>
      <c r="H719" s="1">
        <v>5</v>
      </c>
      <c r="I719" s="3" t="s">
        <v>620</v>
      </c>
      <c r="J719" s="3">
        <f>Artikelliste_20260224_102212[[#This Row],[Qty]]*Artikelliste_20260224_102212[[#This Row],[Unit RTL €]]</f>
        <v>250</v>
      </c>
    </row>
    <row r="720" spans="1:10">
      <c r="A720" t="s">
        <v>615</v>
      </c>
      <c r="B720" t="s">
        <v>835</v>
      </c>
      <c r="C720" t="s">
        <v>2</v>
      </c>
      <c r="D720" t="s">
        <v>841</v>
      </c>
      <c r="E720" t="s">
        <v>820</v>
      </c>
      <c r="F720" t="s">
        <v>17</v>
      </c>
      <c r="G720" t="s">
        <v>91</v>
      </c>
      <c r="H720" s="1">
        <v>21</v>
      </c>
      <c r="I720" s="3" t="s">
        <v>620</v>
      </c>
      <c r="J720" s="3">
        <f>Artikelliste_20260224_102212[[#This Row],[Qty]]*Artikelliste_20260224_102212[[#This Row],[Unit RTL €]]</f>
        <v>1050</v>
      </c>
    </row>
    <row r="721" spans="1:10">
      <c r="A721" t="s">
        <v>615</v>
      </c>
      <c r="B721" t="s">
        <v>835</v>
      </c>
      <c r="C721" t="s">
        <v>2</v>
      </c>
      <c r="D721" t="s">
        <v>842</v>
      </c>
      <c r="E721" t="s">
        <v>822</v>
      </c>
      <c r="F721" t="s">
        <v>21</v>
      </c>
      <c r="G721" t="s">
        <v>91</v>
      </c>
      <c r="H721" s="1">
        <v>25</v>
      </c>
      <c r="I721" s="3" t="s">
        <v>620</v>
      </c>
      <c r="J721" s="3">
        <f>Artikelliste_20260224_102212[[#This Row],[Qty]]*Artikelliste_20260224_102212[[#This Row],[Unit RTL €]]</f>
        <v>1250</v>
      </c>
    </row>
    <row r="722" spans="1:10">
      <c r="A722" t="s">
        <v>615</v>
      </c>
      <c r="B722" t="s">
        <v>835</v>
      </c>
      <c r="C722" t="s">
        <v>2</v>
      </c>
      <c r="D722" t="s">
        <v>843</v>
      </c>
      <c r="E722" t="s">
        <v>826</v>
      </c>
      <c r="F722" t="s">
        <v>241</v>
      </c>
      <c r="G722" t="s">
        <v>91</v>
      </c>
      <c r="H722" s="1">
        <v>9</v>
      </c>
      <c r="I722" s="3" t="s">
        <v>620</v>
      </c>
      <c r="J722" s="3">
        <f>Artikelliste_20260224_102212[[#This Row],[Qty]]*Artikelliste_20260224_102212[[#This Row],[Unit RTL €]]</f>
        <v>450</v>
      </c>
    </row>
    <row r="723" spans="1:10">
      <c r="A723" t="s">
        <v>615</v>
      </c>
      <c r="B723" t="s">
        <v>835</v>
      </c>
      <c r="C723" t="s">
        <v>2</v>
      </c>
      <c r="D723" t="s">
        <v>844</v>
      </c>
      <c r="E723" t="s">
        <v>845</v>
      </c>
      <c r="F723" t="s">
        <v>28</v>
      </c>
      <c r="G723" t="s">
        <v>91</v>
      </c>
      <c r="H723" s="1">
        <v>18</v>
      </c>
      <c r="I723" s="3" t="s">
        <v>620</v>
      </c>
      <c r="J723" s="3">
        <f>Artikelliste_20260224_102212[[#This Row],[Qty]]*Artikelliste_20260224_102212[[#This Row],[Unit RTL €]]</f>
        <v>900</v>
      </c>
    </row>
    <row r="724" spans="1:10">
      <c r="A724" t="s">
        <v>615</v>
      </c>
      <c r="B724" t="s">
        <v>835</v>
      </c>
      <c r="C724" t="s">
        <v>2</v>
      </c>
      <c r="D724" t="s">
        <v>846</v>
      </c>
      <c r="E724" t="s">
        <v>828</v>
      </c>
      <c r="F724" t="s">
        <v>32</v>
      </c>
      <c r="G724" t="s">
        <v>91</v>
      </c>
      <c r="H724" s="1" t="s">
        <v>358</v>
      </c>
      <c r="I724" s="3" t="s">
        <v>620</v>
      </c>
      <c r="J724" s="3">
        <f>Artikelliste_20260224_102212[[#This Row],[Qty]]*Artikelliste_20260224_102212[[#This Row],[Unit RTL €]]</f>
        <v>1300</v>
      </c>
    </row>
    <row r="725" spans="1:10">
      <c r="A725" t="s">
        <v>615</v>
      </c>
      <c r="B725" t="s">
        <v>835</v>
      </c>
      <c r="C725" t="s">
        <v>2</v>
      </c>
      <c r="D725" t="s">
        <v>847</v>
      </c>
      <c r="E725" t="s">
        <v>832</v>
      </c>
      <c r="F725" t="s">
        <v>39</v>
      </c>
      <c r="G725" t="s">
        <v>91</v>
      </c>
      <c r="H725" s="1">
        <v>15</v>
      </c>
      <c r="I725" s="3" t="s">
        <v>620</v>
      </c>
      <c r="J725" s="3">
        <f>Artikelliste_20260224_102212[[#This Row],[Qty]]*Artikelliste_20260224_102212[[#This Row],[Unit RTL €]]</f>
        <v>750</v>
      </c>
    </row>
    <row r="726" spans="1:10">
      <c r="A726" t="s">
        <v>615</v>
      </c>
      <c r="B726" t="s">
        <v>835</v>
      </c>
      <c r="C726" t="s">
        <v>2</v>
      </c>
      <c r="D726" t="s">
        <v>848</v>
      </c>
      <c r="E726" t="s">
        <v>834</v>
      </c>
      <c r="F726" t="s">
        <v>42</v>
      </c>
      <c r="G726" t="s">
        <v>91</v>
      </c>
      <c r="H726" s="1" t="s">
        <v>494</v>
      </c>
      <c r="I726" s="3" t="s">
        <v>620</v>
      </c>
      <c r="J726" s="3">
        <f>Artikelliste_20260224_102212[[#This Row],[Qty]]*Artikelliste_20260224_102212[[#This Row],[Unit RTL €]]</f>
        <v>350</v>
      </c>
    </row>
    <row r="727" spans="1:10">
      <c r="A727" t="s">
        <v>615</v>
      </c>
      <c r="B727" t="s">
        <v>835</v>
      </c>
      <c r="C727" t="s">
        <v>2</v>
      </c>
      <c r="D727" t="s">
        <v>849</v>
      </c>
      <c r="E727" t="s">
        <v>850</v>
      </c>
      <c r="F727" t="s">
        <v>851</v>
      </c>
      <c r="G727" t="s">
        <v>91</v>
      </c>
      <c r="H727" s="1" t="s">
        <v>320</v>
      </c>
      <c r="I727" s="3" t="s">
        <v>620</v>
      </c>
      <c r="J727" s="3">
        <f>Artikelliste_20260224_102212[[#This Row],[Qty]]*Artikelliste_20260224_102212[[#This Row],[Unit RTL €]]</f>
        <v>400</v>
      </c>
    </row>
    <row r="728" spans="1:10">
      <c r="A728" t="s">
        <v>615</v>
      </c>
      <c r="B728" t="s">
        <v>835</v>
      </c>
      <c r="C728" t="s">
        <v>2</v>
      </c>
      <c r="D728" t="s">
        <v>852</v>
      </c>
      <c r="E728" t="s">
        <v>853</v>
      </c>
      <c r="F728" t="s">
        <v>49</v>
      </c>
      <c r="G728" t="s">
        <v>91</v>
      </c>
      <c r="H728" s="1" t="s">
        <v>488</v>
      </c>
      <c r="I728" s="3" t="s">
        <v>620</v>
      </c>
      <c r="J728" s="3">
        <f>Artikelliste_20260224_102212[[#This Row],[Qty]]*Artikelliste_20260224_102212[[#This Row],[Unit RTL €]]</f>
        <v>150</v>
      </c>
    </row>
    <row r="729" spans="1:10">
      <c r="I729" s="3"/>
      <c r="J729" s="3"/>
    </row>
    <row r="730" spans="1:10">
      <c r="I730" s="3"/>
      <c r="J730" s="3"/>
    </row>
    <row r="731" spans="1:10">
      <c r="A731" t="s">
        <v>810</v>
      </c>
      <c r="B731" t="s">
        <v>854</v>
      </c>
      <c r="C731" t="s">
        <v>2</v>
      </c>
      <c r="D731" t="s">
        <v>855</v>
      </c>
      <c r="E731" t="s">
        <v>856</v>
      </c>
      <c r="F731" t="s">
        <v>13</v>
      </c>
      <c r="G731" t="s">
        <v>475</v>
      </c>
      <c r="H731" s="1">
        <v>8</v>
      </c>
      <c r="I731" s="3" t="s">
        <v>379</v>
      </c>
      <c r="J731" s="3">
        <f>Artikelliste_20260224_102212[[#This Row],[Qty]]*Artikelliste_20260224_102212[[#This Row],[Unit RTL €]]</f>
        <v>360</v>
      </c>
    </row>
    <row r="732" spans="1:10">
      <c r="A732" t="s">
        <v>810</v>
      </c>
      <c r="B732" t="s">
        <v>854</v>
      </c>
      <c r="C732" t="s">
        <v>2</v>
      </c>
      <c r="D732" t="s">
        <v>857</v>
      </c>
      <c r="E732" t="s">
        <v>506</v>
      </c>
      <c r="F732" t="s">
        <v>21</v>
      </c>
      <c r="G732" t="s">
        <v>475</v>
      </c>
      <c r="H732" s="1" t="s">
        <v>62</v>
      </c>
      <c r="I732" s="3" t="s">
        <v>379</v>
      </c>
      <c r="J732" s="3">
        <f>Artikelliste_20260224_102212[[#This Row],[Qty]]*Artikelliste_20260224_102212[[#This Row],[Unit RTL €]]</f>
        <v>405</v>
      </c>
    </row>
    <row r="733" spans="1:10">
      <c r="A733" t="s">
        <v>810</v>
      </c>
      <c r="B733" t="s">
        <v>854</v>
      </c>
      <c r="C733" t="s">
        <v>2</v>
      </c>
      <c r="D733" t="s">
        <v>858</v>
      </c>
      <c r="E733" t="s">
        <v>510</v>
      </c>
      <c r="F733" t="s">
        <v>241</v>
      </c>
      <c r="G733" t="s">
        <v>475</v>
      </c>
      <c r="H733" s="1" t="s">
        <v>62</v>
      </c>
      <c r="I733" s="3" t="s">
        <v>379</v>
      </c>
      <c r="J733" s="3">
        <f>Artikelliste_20260224_102212[[#This Row],[Qty]]*Artikelliste_20260224_102212[[#This Row],[Unit RTL €]]</f>
        <v>405</v>
      </c>
    </row>
    <row r="734" spans="1:10">
      <c r="A734" t="s">
        <v>810</v>
      </c>
      <c r="B734" t="s">
        <v>854</v>
      </c>
      <c r="C734" t="s">
        <v>2</v>
      </c>
      <c r="D734" t="s">
        <v>859</v>
      </c>
      <c r="E734" t="s">
        <v>860</v>
      </c>
      <c r="F734" t="s">
        <v>32</v>
      </c>
      <c r="G734" t="s">
        <v>475</v>
      </c>
      <c r="H734" s="1">
        <v>9</v>
      </c>
      <c r="I734" s="3" t="s">
        <v>379</v>
      </c>
      <c r="J734" s="3">
        <f>Artikelliste_20260224_102212[[#This Row],[Qty]]*Artikelliste_20260224_102212[[#This Row],[Unit RTL €]]</f>
        <v>405</v>
      </c>
    </row>
    <row r="735" spans="1:10">
      <c r="A735" t="s">
        <v>810</v>
      </c>
      <c r="B735" t="s">
        <v>854</v>
      </c>
      <c r="C735" t="s">
        <v>2</v>
      </c>
      <c r="D735" t="s">
        <v>861</v>
      </c>
      <c r="E735" t="s">
        <v>519</v>
      </c>
      <c r="F735" t="s">
        <v>39</v>
      </c>
      <c r="G735" t="s">
        <v>475</v>
      </c>
      <c r="H735" s="1" t="s">
        <v>62</v>
      </c>
      <c r="I735" s="3" t="s">
        <v>379</v>
      </c>
      <c r="J735" s="3">
        <f>Artikelliste_20260224_102212[[#This Row],[Qty]]*Artikelliste_20260224_102212[[#This Row],[Unit RTL €]]</f>
        <v>405</v>
      </c>
    </row>
    <row r="736" spans="1:10">
      <c r="I736" s="3"/>
      <c r="J736" s="3"/>
    </row>
    <row r="737" spans="1:10">
      <c r="I737" s="3"/>
      <c r="J737" s="3"/>
    </row>
    <row r="738" spans="1:10">
      <c r="I738" s="3"/>
      <c r="J738" s="3"/>
    </row>
    <row r="739" spans="1:10">
      <c r="I739" s="3"/>
      <c r="J739" s="3"/>
    </row>
    <row r="740" spans="1:10">
      <c r="I740" s="3"/>
      <c r="J740" s="3"/>
    </row>
    <row r="741" spans="1:10">
      <c r="A741" t="s">
        <v>862</v>
      </c>
      <c r="B741" t="s">
        <v>863</v>
      </c>
      <c r="C741" t="s">
        <v>2</v>
      </c>
      <c r="D741" t="s">
        <v>864</v>
      </c>
      <c r="E741" t="s">
        <v>865</v>
      </c>
      <c r="F741" t="s">
        <v>13</v>
      </c>
      <c r="G741" t="s">
        <v>619</v>
      </c>
      <c r="H741" s="1">
        <v>9</v>
      </c>
      <c r="I741" s="3" t="s">
        <v>379</v>
      </c>
      <c r="J741" s="3">
        <f>Artikelliste_20260224_102212[[#This Row],[Qty]]*Artikelliste_20260224_102212[[#This Row],[Unit RTL €]]</f>
        <v>405</v>
      </c>
    </row>
    <row r="742" spans="1:10">
      <c r="A742" t="s">
        <v>862</v>
      </c>
      <c r="B742" t="s">
        <v>863</v>
      </c>
      <c r="C742" t="s">
        <v>2</v>
      </c>
      <c r="D742" t="s">
        <v>866</v>
      </c>
      <c r="E742" t="s">
        <v>624</v>
      </c>
      <c r="F742" t="s">
        <v>21</v>
      </c>
      <c r="G742" t="s">
        <v>619</v>
      </c>
      <c r="H742" s="1">
        <v>8</v>
      </c>
      <c r="I742" s="3" t="s">
        <v>379</v>
      </c>
      <c r="J742" s="3">
        <f>Artikelliste_20260224_102212[[#This Row],[Qty]]*Artikelliste_20260224_102212[[#This Row],[Unit RTL €]]</f>
        <v>360</v>
      </c>
    </row>
    <row r="743" spans="1:10">
      <c r="A743" t="s">
        <v>862</v>
      </c>
      <c r="B743" t="s">
        <v>863</v>
      </c>
      <c r="C743" t="s">
        <v>2</v>
      </c>
      <c r="D743" t="s">
        <v>867</v>
      </c>
      <c r="E743" t="s">
        <v>868</v>
      </c>
      <c r="F743" t="s">
        <v>241</v>
      </c>
      <c r="G743" t="s">
        <v>619</v>
      </c>
      <c r="H743" s="1">
        <v>5</v>
      </c>
      <c r="I743" s="3" t="s">
        <v>379</v>
      </c>
      <c r="J743" s="3">
        <f>Artikelliste_20260224_102212[[#This Row],[Qty]]*Artikelliste_20260224_102212[[#This Row],[Unit RTL €]]</f>
        <v>225</v>
      </c>
    </row>
    <row r="744" spans="1:10">
      <c r="A744" t="s">
        <v>862</v>
      </c>
      <c r="B744" t="s">
        <v>863</v>
      </c>
      <c r="C744" t="s">
        <v>2</v>
      </c>
      <c r="D744" t="s">
        <v>869</v>
      </c>
      <c r="E744" t="s">
        <v>628</v>
      </c>
      <c r="F744" t="s">
        <v>32</v>
      </c>
      <c r="G744" t="s">
        <v>619</v>
      </c>
      <c r="H744" s="1">
        <v>9</v>
      </c>
      <c r="I744" s="3" t="s">
        <v>379</v>
      </c>
      <c r="J744" s="3">
        <f>Artikelliste_20260224_102212[[#This Row],[Qty]]*Artikelliste_20260224_102212[[#This Row],[Unit RTL €]]</f>
        <v>405</v>
      </c>
    </row>
    <row r="745" spans="1:10">
      <c r="A745" t="s">
        <v>862</v>
      </c>
      <c r="B745" t="s">
        <v>863</v>
      </c>
      <c r="C745" t="s">
        <v>2</v>
      </c>
      <c r="D745" t="s">
        <v>870</v>
      </c>
      <c r="E745" t="s">
        <v>630</v>
      </c>
      <c r="F745" t="s">
        <v>39</v>
      </c>
      <c r="G745" t="s">
        <v>619</v>
      </c>
      <c r="H745" s="1" t="s">
        <v>154</v>
      </c>
      <c r="I745" s="3" t="s">
        <v>379</v>
      </c>
      <c r="J745" s="3">
        <f>Artikelliste_20260224_102212[[#This Row],[Qty]]*Artikelliste_20260224_102212[[#This Row],[Unit RTL €]]</f>
        <v>450</v>
      </c>
    </row>
    <row r="746" spans="1:10">
      <c r="A746" t="s">
        <v>862</v>
      </c>
      <c r="B746" t="s">
        <v>863</v>
      </c>
      <c r="C746" t="s">
        <v>2</v>
      </c>
      <c r="D746" t="s">
        <v>871</v>
      </c>
      <c r="E746" t="s">
        <v>632</v>
      </c>
      <c r="F746" t="s">
        <v>42</v>
      </c>
      <c r="G746" t="s">
        <v>619</v>
      </c>
      <c r="H746" s="1" t="s">
        <v>320</v>
      </c>
      <c r="I746" s="3" t="s">
        <v>379</v>
      </c>
      <c r="J746" s="3">
        <f>Artikelliste_20260224_102212[[#This Row],[Qty]]*Artikelliste_20260224_102212[[#This Row],[Unit RTL €]]</f>
        <v>360</v>
      </c>
    </row>
    <row r="747" spans="1:10">
      <c r="A747" t="s">
        <v>862</v>
      </c>
      <c r="B747" t="s">
        <v>863</v>
      </c>
      <c r="C747" t="s">
        <v>2</v>
      </c>
      <c r="D747" t="s">
        <v>872</v>
      </c>
      <c r="E747" t="s">
        <v>873</v>
      </c>
      <c r="F747" t="s">
        <v>45</v>
      </c>
      <c r="G747" t="s">
        <v>619</v>
      </c>
      <c r="H747" s="1">
        <v>3</v>
      </c>
      <c r="I747" s="3" t="s">
        <v>379</v>
      </c>
      <c r="J747" s="3">
        <f>Artikelliste_20260224_102212[[#This Row],[Qty]]*Artikelliste_20260224_102212[[#This Row],[Unit RTL €]]</f>
        <v>135</v>
      </c>
    </row>
    <row r="748" spans="1:10">
      <c r="A748" t="s">
        <v>862</v>
      </c>
      <c r="B748" t="s">
        <v>863</v>
      </c>
      <c r="C748" t="s">
        <v>2</v>
      </c>
      <c r="D748" t="s">
        <v>874</v>
      </c>
      <c r="E748" t="s">
        <v>634</v>
      </c>
      <c r="F748" t="s">
        <v>49</v>
      </c>
      <c r="G748" t="s">
        <v>619</v>
      </c>
      <c r="H748" s="1">
        <v>3</v>
      </c>
      <c r="I748" s="3" t="s">
        <v>379</v>
      </c>
      <c r="J748" s="3">
        <f>Artikelliste_20260224_102212[[#This Row],[Qty]]*Artikelliste_20260224_102212[[#This Row],[Unit RTL €]]</f>
        <v>135</v>
      </c>
    </row>
    <row r="749" spans="1:10">
      <c r="I749" s="3"/>
      <c r="J749" s="3"/>
    </row>
    <row r="750" spans="1:10">
      <c r="I750" s="3"/>
      <c r="J750" s="3"/>
    </row>
    <row r="751" spans="1:10">
      <c r="I751" s="3"/>
      <c r="J751" s="3"/>
    </row>
    <row r="752" spans="1:10">
      <c r="A752" t="s">
        <v>862</v>
      </c>
      <c r="B752" t="s">
        <v>875</v>
      </c>
      <c r="C752" t="s">
        <v>2</v>
      </c>
      <c r="D752" t="s">
        <v>876</v>
      </c>
      <c r="E752" t="s">
        <v>225</v>
      </c>
      <c r="F752" t="s">
        <v>13</v>
      </c>
      <c r="G752" t="s">
        <v>133</v>
      </c>
      <c r="H752" s="1">
        <v>3</v>
      </c>
      <c r="I752" s="3" t="s">
        <v>379</v>
      </c>
      <c r="J752" s="3">
        <f>Artikelliste_20260224_102212[[#This Row],[Qty]]*Artikelliste_20260224_102212[[#This Row],[Unit RTL €]]</f>
        <v>135</v>
      </c>
    </row>
    <row r="753" spans="1:10">
      <c r="A753" t="s">
        <v>862</v>
      </c>
      <c r="B753" t="s">
        <v>875</v>
      </c>
      <c r="C753" t="s">
        <v>2</v>
      </c>
      <c r="D753" t="s">
        <v>877</v>
      </c>
      <c r="E753" t="s">
        <v>226</v>
      </c>
      <c r="F753" t="s">
        <v>21</v>
      </c>
      <c r="G753" t="s">
        <v>133</v>
      </c>
      <c r="H753" s="1">
        <v>0</v>
      </c>
      <c r="I753" s="3" t="s">
        <v>379</v>
      </c>
      <c r="J753" s="3">
        <f>Artikelliste_20260224_102212[[#This Row],[Qty]]*Artikelliste_20260224_102212[[#This Row],[Unit RTL €]]</f>
        <v>0</v>
      </c>
    </row>
    <row r="754" spans="1:10">
      <c r="A754" t="s">
        <v>862</v>
      </c>
      <c r="B754" t="s">
        <v>875</v>
      </c>
      <c r="C754" t="s">
        <v>2</v>
      </c>
      <c r="D754" t="s">
        <v>878</v>
      </c>
      <c r="E754" t="s">
        <v>879</v>
      </c>
      <c r="F754" t="s">
        <v>24</v>
      </c>
      <c r="G754" t="s">
        <v>133</v>
      </c>
      <c r="H754" s="1">
        <v>8</v>
      </c>
      <c r="I754" s="3" t="s">
        <v>379</v>
      </c>
      <c r="J754" s="3">
        <f>Artikelliste_20260224_102212[[#This Row],[Qty]]*Artikelliste_20260224_102212[[#This Row],[Unit RTL €]]</f>
        <v>360</v>
      </c>
    </row>
    <row r="755" spans="1:10">
      <c r="A755" t="s">
        <v>862</v>
      </c>
      <c r="B755" t="s">
        <v>875</v>
      </c>
      <c r="C755" t="s">
        <v>2</v>
      </c>
      <c r="D755" t="s">
        <v>880</v>
      </c>
      <c r="E755" t="s">
        <v>881</v>
      </c>
      <c r="F755" t="s">
        <v>241</v>
      </c>
      <c r="G755" t="s">
        <v>133</v>
      </c>
      <c r="H755" s="1">
        <v>0</v>
      </c>
      <c r="I755" s="3" t="s">
        <v>379</v>
      </c>
      <c r="J755" s="3">
        <f>Artikelliste_20260224_102212[[#This Row],[Qty]]*Artikelliste_20260224_102212[[#This Row],[Unit RTL €]]</f>
        <v>0</v>
      </c>
    </row>
    <row r="756" spans="1:10">
      <c r="A756" t="s">
        <v>862</v>
      </c>
      <c r="B756" t="s">
        <v>875</v>
      </c>
      <c r="C756" t="s">
        <v>2</v>
      </c>
      <c r="D756" t="s">
        <v>882</v>
      </c>
      <c r="E756" t="s">
        <v>544</v>
      </c>
      <c r="F756" t="s">
        <v>32</v>
      </c>
      <c r="G756" t="s">
        <v>133</v>
      </c>
      <c r="H756" s="1">
        <v>0</v>
      </c>
      <c r="I756" s="3" t="s">
        <v>379</v>
      </c>
      <c r="J756" s="3">
        <f>Artikelliste_20260224_102212[[#This Row],[Qty]]*Artikelliste_20260224_102212[[#This Row],[Unit RTL €]]</f>
        <v>0</v>
      </c>
    </row>
    <row r="757" spans="1:10">
      <c r="A757" t="s">
        <v>862</v>
      </c>
      <c r="B757" t="s">
        <v>875</v>
      </c>
      <c r="C757" t="s">
        <v>2</v>
      </c>
      <c r="D757" t="s">
        <v>883</v>
      </c>
      <c r="E757" t="s">
        <v>227</v>
      </c>
      <c r="F757" t="s">
        <v>35</v>
      </c>
      <c r="G757" t="s">
        <v>133</v>
      </c>
      <c r="H757" s="1">
        <v>7</v>
      </c>
      <c r="I757" s="3" t="s">
        <v>379</v>
      </c>
      <c r="J757" s="3">
        <f>Artikelliste_20260224_102212[[#This Row],[Qty]]*Artikelliste_20260224_102212[[#This Row],[Unit RTL €]]</f>
        <v>315</v>
      </c>
    </row>
    <row r="758" spans="1:10">
      <c r="A758" t="s">
        <v>862</v>
      </c>
      <c r="B758" t="s">
        <v>875</v>
      </c>
      <c r="C758" t="s">
        <v>2</v>
      </c>
      <c r="D758" t="s">
        <v>884</v>
      </c>
      <c r="E758" t="s">
        <v>228</v>
      </c>
      <c r="F758" t="s">
        <v>39</v>
      </c>
      <c r="G758" t="s">
        <v>133</v>
      </c>
      <c r="H758" s="1" t="s">
        <v>124</v>
      </c>
      <c r="I758" s="3" t="s">
        <v>379</v>
      </c>
      <c r="J758" s="3">
        <f>Artikelliste_20260224_102212[[#This Row],[Qty]]*Artikelliste_20260224_102212[[#This Row],[Unit RTL €]]</f>
        <v>180</v>
      </c>
    </row>
    <row r="759" spans="1:10">
      <c r="A759" t="s">
        <v>862</v>
      </c>
      <c r="B759" t="s">
        <v>875</v>
      </c>
      <c r="C759" t="s">
        <v>2</v>
      </c>
      <c r="D759" t="s">
        <v>885</v>
      </c>
      <c r="E759" t="s">
        <v>229</v>
      </c>
      <c r="F759" t="s">
        <v>42</v>
      </c>
      <c r="G759" t="s">
        <v>133</v>
      </c>
      <c r="H759" s="1">
        <v>1</v>
      </c>
      <c r="I759" s="3" t="s">
        <v>379</v>
      </c>
      <c r="J759" s="3">
        <f>Artikelliste_20260224_102212[[#This Row],[Qty]]*Artikelliste_20260224_102212[[#This Row],[Unit RTL €]]</f>
        <v>45</v>
      </c>
    </row>
    <row r="760" spans="1:10">
      <c r="A760" t="s">
        <v>862</v>
      </c>
      <c r="B760" t="s">
        <v>875</v>
      </c>
      <c r="C760" t="s">
        <v>2</v>
      </c>
      <c r="D760" t="s">
        <v>886</v>
      </c>
      <c r="E760" t="s">
        <v>554</v>
      </c>
      <c r="F760" t="s">
        <v>490</v>
      </c>
      <c r="G760" t="s">
        <v>133</v>
      </c>
      <c r="H760" s="1" t="s">
        <v>76</v>
      </c>
      <c r="I760" s="3" t="s">
        <v>379</v>
      </c>
      <c r="J760" s="3">
        <f>Artikelliste_20260224_102212[[#This Row],[Qty]]*Artikelliste_20260224_102212[[#This Row],[Unit RTL €]]</f>
        <v>225</v>
      </c>
    </row>
    <row r="761" spans="1:10">
      <c r="A761" t="s">
        <v>862</v>
      </c>
      <c r="B761" t="s">
        <v>875</v>
      </c>
      <c r="C761" t="s">
        <v>2</v>
      </c>
      <c r="D761" t="s">
        <v>887</v>
      </c>
      <c r="E761" t="s">
        <v>230</v>
      </c>
      <c r="F761" t="s">
        <v>45</v>
      </c>
      <c r="G761" t="s">
        <v>133</v>
      </c>
      <c r="H761" s="1">
        <v>9</v>
      </c>
      <c r="I761" s="3" t="s">
        <v>379</v>
      </c>
      <c r="J761" s="3">
        <f>Artikelliste_20260224_102212[[#This Row],[Qty]]*Artikelliste_20260224_102212[[#This Row],[Unit RTL €]]</f>
        <v>405</v>
      </c>
    </row>
    <row r="762" spans="1:10">
      <c r="A762" t="s">
        <v>862</v>
      </c>
      <c r="B762" t="s">
        <v>875</v>
      </c>
      <c r="C762" t="s">
        <v>2</v>
      </c>
      <c r="D762" t="s">
        <v>888</v>
      </c>
      <c r="E762" t="s">
        <v>889</v>
      </c>
      <c r="F762" t="s">
        <v>49</v>
      </c>
      <c r="G762" t="s">
        <v>133</v>
      </c>
      <c r="H762" s="1">
        <v>5</v>
      </c>
      <c r="I762" s="3" t="s">
        <v>379</v>
      </c>
      <c r="J762" s="3">
        <f>Artikelliste_20260224_102212[[#This Row],[Qty]]*Artikelliste_20260224_102212[[#This Row],[Unit RTL €]]</f>
        <v>225</v>
      </c>
    </row>
    <row r="763" spans="1:10">
      <c r="A763" t="s">
        <v>862</v>
      </c>
      <c r="B763" t="s">
        <v>875</v>
      </c>
      <c r="C763" t="s">
        <v>2</v>
      </c>
      <c r="D763" t="s">
        <v>890</v>
      </c>
      <c r="E763" t="s">
        <v>891</v>
      </c>
      <c r="F763" t="s">
        <v>585</v>
      </c>
      <c r="G763" t="s">
        <v>133</v>
      </c>
      <c r="H763" s="1">
        <v>2</v>
      </c>
      <c r="I763" s="3" t="s">
        <v>379</v>
      </c>
      <c r="J763" s="3">
        <f>Artikelliste_20260224_102212[[#This Row],[Qty]]*Artikelliste_20260224_102212[[#This Row],[Unit RTL €]]</f>
        <v>90</v>
      </c>
    </row>
    <row r="764" spans="1:10">
      <c r="I764" s="3"/>
      <c r="J764" s="3"/>
    </row>
    <row r="765" spans="1:10">
      <c r="I765" s="3"/>
      <c r="J765" s="3"/>
    </row>
    <row r="766" spans="1:10">
      <c r="A766" t="s">
        <v>862</v>
      </c>
      <c r="B766" t="s">
        <v>892</v>
      </c>
      <c r="C766" t="s">
        <v>2</v>
      </c>
      <c r="D766" t="s">
        <v>893</v>
      </c>
      <c r="E766" t="s">
        <v>856</v>
      </c>
      <c r="F766" t="s">
        <v>13</v>
      </c>
      <c r="G766" t="s">
        <v>475</v>
      </c>
      <c r="H766" s="1" t="s">
        <v>320</v>
      </c>
      <c r="I766" s="3" t="s">
        <v>379</v>
      </c>
      <c r="J766" s="3">
        <f>Artikelliste_20260224_102212[[#This Row],[Qty]]*Artikelliste_20260224_102212[[#This Row],[Unit RTL €]]</f>
        <v>360</v>
      </c>
    </row>
    <row r="767" spans="1:10">
      <c r="A767" t="s">
        <v>862</v>
      </c>
      <c r="B767" t="s">
        <v>892</v>
      </c>
      <c r="C767" t="s">
        <v>2</v>
      </c>
      <c r="D767" t="s">
        <v>894</v>
      </c>
      <c r="E767" t="s">
        <v>506</v>
      </c>
      <c r="F767" t="s">
        <v>21</v>
      </c>
      <c r="G767" t="s">
        <v>475</v>
      </c>
      <c r="H767" s="1" t="s">
        <v>76</v>
      </c>
      <c r="I767" s="3" t="s">
        <v>379</v>
      </c>
      <c r="J767" s="3">
        <f>Artikelliste_20260224_102212[[#This Row],[Qty]]*Artikelliste_20260224_102212[[#This Row],[Unit RTL €]]</f>
        <v>225</v>
      </c>
    </row>
    <row r="768" spans="1:10">
      <c r="A768" t="s">
        <v>862</v>
      </c>
      <c r="B768" t="s">
        <v>892</v>
      </c>
      <c r="C768" t="s">
        <v>2</v>
      </c>
      <c r="D768" t="s">
        <v>895</v>
      </c>
      <c r="E768" t="s">
        <v>860</v>
      </c>
      <c r="F768" t="s">
        <v>32</v>
      </c>
      <c r="G768" t="s">
        <v>475</v>
      </c>
      <c r="H768" s="1">
        <v>8</v>
      </c>
      <c r="I768" s="3" t="s">
        <v>379</v>
      </c>
      <c r="J768" s="3">
        <f>Artikelliste_20260224_102212[[#This Row],[Qty]]*Artikelliste_20260224_102212[[#This Row],[Unit RTL €]]</f>
        <v>360</v>
      </c>
    </row>
    <row r="769" spans="1:10">
      <c r="A769" t="s">
        <v>862</v>
      </c>
      <c r="B769" t="s">
        <v>892</v>
      </c>
      <c r="C769" t="s">
        <v>2</v>
      </c>
      <c r="D769" t="s">
        <v>896</v>
      </c>
      <c r="E769" t="s">
        <v>519</v>
      </c>
      <c r="F769" t="s">
        <v>39</v>
      </c>
      <c r="G769" t="s">
        <v>475</v>
      </c>
      <c r="H769" s="1" t="s">
        <v>320</v>
      </c>
      <c r="I769" s="3" t="s">
        <v>379</v>
      </c>
      <c r="J769" s="3">
        <f>Artikelliste_20260224_102212[[#This Row],[Qty]]*Artikelliste_20260224_102212[[#This Row],[Unit RTL €]]</f>
        <v>360</v>
      </c>
    </row>
    <row r="770" spans="1:10">
      <c r="A770" t="s">
        <v>862</v>
      </c>
      <c r="B770" t="s">
        <v>892</v>
      </c>
      <c r="C770" t="s">
        <v>2</v>
      </c>
      <c r="D770" t="s">
        <v>897</v>
      </c>
      <c r="E770" t="s">
        <v>523</v>
      </c>
      <c r="F770" t="s">
        <v>42</v>
      </c>
      <c r="G770" t="s">
        <v>475</v>
      </c>
      <c r="H770" s="1" t="s">
        <v>154</v>
      </c>
      <c r="I770" s="3" t="s">
        <v>379</v>
      </c>
      <c r="J770" s="3">
        <f>Artikelliste_20260224_102212[[#This Row],[Qty]]*Artikelliste_20260224_102212[[#This Row],[Unit RTL €]]</f>
        <v>450</v>
      </c>
    </row>
    <row r="771" spans="1:10">
      <c r="A771" t="s">
        <v>862</v>
      </c>
      <c r="B771" t="s">
        <v>892</v>
      </c>
      <c r="C771" t="s">
        <v>2</v>
      </c>
      <c r="D771" t="s">
        <v>898</v>
      </c>
      <c r="E771" t="s">
        <v>527</v>
      </c>
      <c r="F771" t="s">
        <v>45</v>
      </c>
      <c r="G771" t="s">
        <v>475</v>
      </c>
      <c r="H771" s="1" t="s">
        <v>488</v>
      </c>
      <c r="I771" s="3" t="s">
        <v>379</v>
      </c>
      <c r="J771" s="3">
        <f>Artikelliste_20260224_102212[[#This Row],[Qty]]*Artikelliste_20260224_102212[[#This Row],[Unit RTL €]]</f>
        <v>135</v>
      </c>
    </row>
    <row r="772" spans="1:10">
      <c r="I772" s="3"/>
      <c r="J772" s="3"/>
    </row>
    <row r="773" spans="1:10">
      <c r="I773" s="3"/>
      <c r="J773" s="3"/>
    </row>
    <row r="774" spans="1:10">
      <c r="I774" s="3"/>
      <c r="J774" s="3"/>
    </row>
    <row r="775" spans="1:10">
      <c r="I775" s="3"/>
      <c r="J775" s="3"/>
    </row>
    <row r="776" spans="1:10">
      <c r="I776" s="3"/>
      <c r="J776" s="3"/>
    </row>
    <row r="777" spans="1:10">
      <c r="A777" t="s">
        <v>200</v>
      </c>
      <c r="B777" t="s">
        <v>899</v>
      </c>
      <c r="C777" t="s">
        <v>2</v>
      </c>
      <c r="D777" t="s">
        <v>900</v>
      </c>
      <c r="E777" t="s">
        <v>167</v>
      </c>
      <c r="F777" t="s">
        <v>29</v>
      </c>
      <c r="G777" t="s">
        <v>133</v>
      </c>
      <c r="H777" s="1">
        <v>13</v>
      </c>
      <c r="I777" s="3" t="s">
        <v>157</v>
      </c>
      <c r="J777" s="3">
        <f>Artikelliste_20260224_102212[[#This Row],[Qty]]*Artikelliste_20260224_102212[[#This Row],[Unit RTL €]]</f>
        <v>520</v>
      </c>
    </row>
    <row r="778" spans="1:10">
      <c r="A778" t="s">
        <v>200</v>
      </c>
      <c r="B778" t="s">
        <v>899</v>
      </c>
      <c r="C778" t="s">
        <v>2</v>
      </c>
      <c r="D778" t="s">
        <v>901</v>
      </c>
      <c r="E778" t="s">
        <v>170</v>
      </c>
      <c r="F778" t="s">
        <v>171</v>
      </c>
      <c r="G778" t="s">
        <v>133</v>
      </c>
      <c r="H778" s="1">
        <v>13</v>
      </c>
      <c r="I778" s="3" t="s">
        <v>157</v>
      </c>
      <c r="J778" s="3">
        <f>Artikelliste_20260224_102212[[#This Row],[Qty]]*Artikelliste_20260224_102212[[#This Row],[Unit RTL €]]</f>
        <v>520</v>
      </c>
    </row>
    <row r="779" spans="1:10">
      <c r="A779" t="s">
        <v>200</v>
      </c>
      <c r="B779" t="s">
        <v>899</v>
      </c>
      <c r="C779" t="s">
        <v>2</v>
      </c>
      <c r="D779" t="s">
        <v>902</v>
      </c>
      <c r="E779" t="s">
        <v>173</v>
      </c>
      <c r="F779" t="s">
        <v>46</v>
      </c>
      <c r="G779" t="s">
        <v>133</v>
      </c>
      <c r="H779" s="1">
        <v>12</v>
      </c>
      <c r="I779" s="3" t="s">
        <v>157</v>
      </c>
      <c r="J779" s="3">
        <f>Artikelliste_20260224_102212[[#This Row],[Qty]]*Artikelliste_20260224_102212[[#This Row],[Unit RTL €]]</f>
        <v>480</v>
      </c>
    </row>
    <row r="780" spans="1:10">
      <c r="A780" t="s">
        <v>200</v>
      </c>
      <c r="B780" t="s">
        <v>899</v>
      </c>
      <c r="C780" t="s">
        <v>2</v>
      </c>
      <c r="D780" t="s">
        <v>903</v>
      </c>
      <c r="E780" t="s">
        <v>175</v>
      </c>
      <c r="F780" t="s">
        <v>148</v>
      </c>
      <c r="G780" t="s">
        <v>133</v>
      </c>
      <c r="H780" s="1">
        <v>15</v>
      </c>
      <c r="I780" s="3" t="s">
        <v>157</v>
      </c>
      <c r="J780" s="3">
        <f>Artikelliste_20260224_102212[[#This Row],[Qty]]*Artikelliste_20260224_102212[[#This Row],[Unit RTL €]]</f>
        <v>600</v>
      </c>
    </row>
    <row r="781" spans="1:10">
      <c r="A781" t="s">
        <v>200</v>
      </c>
      <c r="B781" t="s">
        <v>899</v>
      </c>
      <c r="C781" t="s">
        <v>2</v>
      </c>
      <c r="D781" t="s">
        <v>904</v>
      </c>
      <c r="E781" t="s">
        <v>132</v>
      </c>
      <c r="F781" t="s">
        <v>9</v>
      </c>
      <c r="G781" t="s">
        <v>133</v>
      </c>
      <c r="H781" s="1">
        <v>9</v>
      </c>
      <c r="I781" s="3" t="s">
        <v>157</v>
      </c>
      <c r="J781" s="3">
        <f>Artikelliste_20260224_102212[[#This Row],[Qty]]*Artikelliste_20260224_102212[[#This Row],[Unit RTL €]]</f>
        <v>360</v>
      </c>
    </row>
    <row r="782" spans="1:10">
      <c r="A782" t="s">
        <v>200</v>
      </c>
      <c r="B782" t="s">
        <v>899</v>
      </c>
      <c r="C782" t="s">
        <v>2</v>
      </c>
      <c r="D782" t="s">
        <v>905</v>
      </c>
      <c r="E782" t="s">
        <v>135</v>
      </c>
      <c r="F782" t="s">
        <v>36</v>
      </c>
      <c r="G782" t="s">
        <v>133</v>
      </c>
      <c r="H782" s="1">
        <v>11</v>
      </c>
      <c r="I782" s="3" t="s">
        <v>157</v>
      </c>
      <c r="J782" s="3">
        <f>Artikelliste_20260224_102212[[#This Row],[Qty]]*Artikelliste_20260224_102212[[#This Row],[Unit RTL €]]</f>
        <v>440</v>
      </c>
    </row>
    <row r="783" spans="1:10">
      <c r="A783" t="s">
        <v>200</v>
      </c>
      <c r="B783" t="s">
        <v>899</v>
      </c>
      <c r="C783" t="s">
        <v>2</v>
      </c>
      <c r="D783" t="s">
        <v>906</v>
      </c>
      <c r="E783" t="s">
        <v>178</v>
      </c>
      <c r="F783" t="s">
        <v>157</v>
      </c>
      <c r="G783" t="s">
        <v>133</v>
      </c>
      <c r="H783" s="1">
        <v>6</v>
      </c>
      <c r="I783" s="3" t="s">
        <v>157</v>
      </c>
      <c r="J783" s="3">
        <f>Artikelliste_20260224_102212[[#This Row],[Qty]]*Artikelliste_20260224_102212[[#This Row],[Unit RTL €]]</f>
        <v>240</v>
      </c>
    </row>
    <row r="784" spans="1:10">
      <c r="A784" t="s">
        <v>200</v>
      </c>
      <c r="B784" t="s">
        <v>899</v>
      </c>
      <c r="C784" t="s">
        <v>2</v>
      </c>
      <c r="D784" t="s">
        <v>907</v>
      </c>
      <c r="E784" t="s">
        <v>180</v>
      </c>
      <c r="F784" t="s">
        <v>82</v>
      </c>
      <c r="G784" t="s">
        <v>133</v>
      </c>
      <c r="H784" s="1">
        <v>0</v>
      </c>
      <c r="I784" s="3" t="s">
        <v>157</v>
      </c>
      <c r="J784" s="3">
        <f>Artikelliste_20260224_102212[[#This Row],[Qty]]*Artikelliste_20260224_102212[[#This Row],[Unit RTL €]]</f>
        <v>0</v>
      </c>
    </row>
    <row r="785" spans="1:10">
      <c r="I785" s="3"/>
      <c r="J785" s="3"/>
    </row>
    <row r="786" spans="1:10">
      <c r="I786" s="3"/>
      <c r="J786" s="3"/>
    </row>
    <row r="787" spans="1:10">
      <c r="I787" s="3"/>
      <c r="J787" s="3"/>
    </row>
    <row r="788" spans="1:10">
      <c r="I788" s="3"/>
      <c r="J788" s="3"/>
    </row>
    <row r="789" spans="1:10">
      <c r="A789" t="s">
        <v>908</v>
      </c>
      <c r="B789" t="s">
        <v>909</v>
      </c>
      <c r="C789" t="s">
        <v>2</v>
      </c>
      <c r="D789" t="s">
        <v>910</v>
      </c>
      <c r="E789" t="s">
        <v>648</v>
      </c>
      <c r="F789" t="s">
        <v>102</v>
      </c>
      <c r="G789" t="s">
        <v>649</v>
      </c>
      <c r="H789" s="1">
        <v>0</v>
      </c>
      <c r="I789" s="3" t="s">
        <v>257</v>
      </c>
      <c r="J789" s="3">
        <f>Artikelliste_20260224_102212[[#This Row],[Qty]]*Artikelliste_20260224_102212[[#This Row],[Unit RTL €]]</f>
        <v>0</v>
      </c>
    </row>
    <row r="790" spans="1:10">
      <c r="A790" t="s">
        <v>908</v>
      </c>
      <c r="B790" t="s">
        <v>909</v>
      </c>
      <c r="C790" t="s">
        <v>2</v>
      </c>
      <c r="D790" t="s">
        <v>911</v>
      </c>
      <c r="E790" t="s">
        <v>651</v>
      </c>
      <c r="F790" t="s">
        <v>108</v>
      </c>
      <c r="G790" t="s">
        <v>649</v>
      </c>
      <c r="H790" s="1">
        <v>0</v>
      </c>
      <c r="I790" s="3" t="s">
        <v>257</v>
      </c>
      <c r="J790" s="3">
        <f>Artikelliste_20260224_102212[[#This Row],[Qty]]*Artikelliste_20260224_102212[[#This Row],[Unit RTL €]]</f>
        <v>0</v>
      </c>
    </row>
    <row r="791" spans="1:10">
      <c r="A791" t="s">
        <v>908</v>
      </c>
      <c r="B791" t="s">
        <v>909</v>
      </c>
      <c r="C791" t="s">
        <v>2</v>
      </c>
      <c r="D791" t="s">
        <v>912</v>
      </c>
      <c r="E791" t="s">
        <v>653</v>
      </c>
      <c r="F791" t="s">
        <v>302</v>
      </c>
      <c r="G791" t="s">
        <v>649</v>
      </c>
      <c r="H791" s="1">
        <v>3</v>
      </c>
      <c r="I791" s="3" t="s">
        <v>257</v>
      </c>
      <c r="J791" s="3">
        <f>Artikelliste_20260224_102212[[#This Row],[Qty]]*Artikelliste_20260224_102212[[#This Row],[Unit RTL €]]</f>
        <v>75</v>
      </c>
    </row>
    <row r="792" spans="1:10">
      <c r="A792" t="s">
        <v>908</v>
      </c>
      <c r="B792" t="s">
        <v>909</v>
      </c>
      <c r="C792" t="s">
        <v>2</v>
      </c>
      <c r="D792" t="s">
        <v>913</v>
      </c>
      <c r="E792" t="s">
        <v>655</v>
      </c>
      <c r="F792" t="s">
        <v>112</v>
      </c>
      <c r="G792" t="s">
        <v>649</v>
      </c>
      <c r="H792" s="1">
        <v>0</v>
      </c>
      <c r="I792" s="3" t="s">
        <v>257</v>
      </c>
      <c r="J792" s="3">
        <f>Artikelliste_20260224_102212[[#This Row],[Qty]]*Artikelliste_20260224_102212[[#This Row],[Unit RTL €]]</f>
        <v>0</v>
      </c>
    </row>
    <row r="793" spans="1:10">
      <c r="I793" s="3"/>
      <c r="J793" s="3"/>
    </row>
    <row r="794" spans="1:10">
      <c r="I794" s="3"/>
      <c r="J794" s="3"/>
    </row>
    <row r="795" spans="1:10">
      <c r="I795" s="3"/>
      <c r="J795" s="3"/>
    </row>
    <row r="796" spans="1:10">
      <c r="I796" s="3"/>
      <c r="J796" s="3"/>
    </row>
    <row r="797" spans="1:10">
      <c r="I797" s="3"/>
      <c r="J797" s="3"/>
    </row>
    <row r="798" spans="1:10">
      <c r="I798" s="3"/>
      <c r="J798" s="3"/>
    </row>
    <row r="799" spans="1:10">
      <c r="I799" s="3"/>
      <c r="J799" s="3"/>
    </row>
    <row r="800" spans="1:10">
      <c r="A800" t="s">
        <v>308</v>
      </c>
      <c r="B800" t="s">
        <v>914</v>
      </c>
      <c r="C800" t="s">
        <v>2</v>
      </c>
      <c r="D800" t="s">
        <v>915</v>
      </c>
      <c r="E800" t="s">
        <v>916</v>
      </c>
      <c r="F800" t="s">
        <v>325</v>
      </c>
      <c r="G800" t="s">
        <v>475</v>
      </c>
      <c r="H800" s="1">
        <v>5</v>
      </c>
      <c r="I800" s="3" t="s">
        <v>293</v>
      </c>
      <c r="J800" s="3">
        <f>Artikelliste_20260224_102212[[#This Row],[Qty]]*Artikelliste_20260224_102212[[#This Row],[Unit RTL €]]</f>
        <v>300</v>
      </c>
    </row>
    <row r="801" spans="1:10">
      <c r="A801" t="s">
        <v>308</v>
      </c>
      <c r="B801" t="s">
        <v>914</v>
      </c>
      <c r="C801" t="s">
        <v>2</v>
      </c>
      <c r="D801" t="s">
        <v>917</v>
      </c>
      <c r="E801" t="s">
        <v>918</v>
      </c>
      <c r="F801" t="s">
        <v>102</v>
      </c>
      <c r="G801" t="s">
        <v>475</v>
      </c>
      <c r="H801" s="1">
        <v>10</v>
      </c>
      <c r="I801" s="3" t="s">
        <v>293</v>
      </c>
      <c r="J801" s="3">
        <f>Artikelliste_20260224_102212[[#This Row],[Qty]]*Artikelliste_20260224_102212[[#This Row],[Unit RTL €]]</f>
        <v>600</v>
      </c>
    </row>
    <row r="802" spans="1:10">
      <c r="A802" t="s">
        <v>308</v>
      </c>
      <c r="B802" t="s">
        <v>914</v>
      </c>
      <c r="C802" t="s">
        <v>2</v>
      </c>
      <c r="D802" t="s">
        <v>919</v>
      </c>
      <c r="E802" t="s">
        <v>920</v>
      </c>
      <c r="F802" t="s">
        <v>108</v>
      </c>
      <c r="G802" t="s">
        <v>475</v>
      </c>
      <c r="H802" s="1">
        <v>11</v>
      </c>
      <c r="I802" s="3" t="s">
        <v>293</v>
      </c>
      <c r="J802" s="3">
        <f>Artikelliste_20260224_102212[[#This Row],[Qty]]*Artikelliste_20260224_102212[[#This Row],[Unit RTL €]]</f>
        <v>660</v>
      </c>
    </row>
    <row r="803" spans="1:10">
      <c r="A803" t="s">
        <v>308</v>
      </c>
      <c r="B803" t="s">
        <v>914</v>
      </c>
      <c r="C803" t="s">
        <v>2</v>
      </c>
      <c r="D803" t="s">
        <v>921</v>
      </c>
      <c r="E803" t="s">
        <v>922</v>
      </c>
      <c r="F803" t="s">
        <v>302</v>
      </c>
      <c r="G803" t="s">
        <v>475</v>
      </c>
      <c r="H803" s="1" t="s">
        <v>121</v>
      </c>
      <c r="I803" s="3" t="s">
        <v>293</v>
      </c>
      <c r="J803" s="3">
        <f>Artikelliste_20260224_102212[[#This Row],[Qty]]*Artikelliste_20260224_102212[[#This Row],[Unit RTL €]]</f>
        <v>1080</v>
      </c>
    </row>
    <row r="804" spans="1:10">
      <c r="A804" t="s">
        <v>308</v>
      </c>
      <c r="B804" t="s">
        <v>914</v>
      </c>
      <c r="C804" t="s">
        <v>2</v>
      </c>
      <c r="D804" t="s">
        <v>923</v>
      </c>
      <c r="E804" t="s">
        <v>924</v>
      </c>
      <c r="F804" t="s">
        <v>112</v>
      </c>
      <c r="G804" t="s">
        <v>475</v>
      </c>
      <c r="H804" s="1">
        <v>7</v>
      </c>
      <c r="I804" s="3" t="s">
        <v>293</v>
      </c>
      <c r="J804" s="3">
        <f>Artikelliste_20260224_102212[[#This Row],[Qty]]*Artikelliste_20260224_102212[[#This Row],[Unit RTL €]]</f>
        <v>420</v>
      </c>
    </row>
    <row r="805" spans="1:10">
      <c r="A805" t="s">
        <v>308</v>
      </c>
      <c r="B805" t="s">
        <v>914</v>
      </c>
      <c r="C805" t="s">
        <v>2</v>
      </c>
      <c r="D805" t="s">
        <v>925</v>
      </c>
      <c r="E805" t="s">
        <v>926</v>
      </c>
      <c r="F805" t="s">
        <v>115</v>
      </c>
      <c r="G805" t="s">
        <v>475</v>
      </c>
      <c r="H805" s="1">
        <v>3</v>
      </c>
      <c r="I805" s="3" t="s">
        <v>293</v>
      </c>
      <c r="J805" s="3">
        <f>Artikelliste_20260224_102212[[#This Row],[Qty]]*Artikelliste_20260224_102212[[#This Row],[Unit RTL €]]</f>
        <v>180</v>
      </c>
    </row>
    <row r="806" spans="1:10">
      <c r="I806" s="3"/>
      <c r="J806" s="3"/>
    </row>
    <row r="807" spans="1:10">
      <c r="I807" s="3"/>
      <c r="J807" s="3"/>
    </row>
    <row r="808" spans="1:10">
      <c r="I808" s="3"/>
      <c r="J808" s="3"/>
    </row>
    <row r="809" spans="1:10">
      <c r="I809" s="3"/>
      <c r="J809" s="3"/>
    </row>
    <row r="810" spans="1:10">
      <c r="I810" s="3"/>
      <c r="J810" s="3"/>
    </row>
    <row r="811" spans="1:10">
      <c r="I811" s="3"/>
      <c r="J811" s="3"/>
    </row>
    <row r="812" spans="1:10">
      <c r="A812" t="s">
        <v>927</v>
      </c>
      <c r="B812" t="s">
        <v>928</v>
      </c>
      <c r="C812" t="s">
        <v>2</v>
      </c>
      <c r="D812" t="s">
        <v>929</v>
      </c>
      <c r="E812" t="s">
        <v>930</v>
      </c>
      <c r="F812" t="s">
        <v>102</v>
      </c>
      <c r="G812" t="s">
        <v>931</v>
      </c>
      <c r="H812" s="1" t="s">
        <v>154</v>
      </c>
      <c r="I812" s="3" t="s">
        <v>79</v>
      </c>
      <c r="J812" s="3">
        <f>Artikelliste_20260224_102212[[#This Row],[Qty]]*Artikelliste_20260224_102212[[#This Row],[Unit RTL €]]</f>
        <v>690</v>
      </c>
    </row>
    <row r="813" spans="1:10">
      <c r="A813" t="s">
        <v>927</v>
      </c>
      <c r="B813" t="s">
        <v>928</v>
      </c>
      <c r="C813" t="s">
        <v>2</v>
      </c>
      <c r="D813" t="s">
        <v>932</v>
      </c>
      <c r="E813" t="s">
        <v>933</v>
      </c>
      <c r="F813" t="s">
        <v>108</v>
      </c>
      <c r="G813" t="s">
        <v>931</v>
      </c>
      <c r="H813" s="1" t="s">
        <v>154</v>
      </c>
      <c r="I813" s="3" t="s">
        <v>79</v>
      </c>
      <c r="J813" s="3">
        <f>Artikelliste_20260224_102212[[#This Row],[Qty]]*Artikelliste_20260224_102212[[#This Row],[Unit RTL €]]</f>
        <v>690</v>
      </c>
    </row>
    <row r="814" spans="1:10">
      <c r="A814" t="s">
        <v>927</v>
      </c>
      <c r="B814" t="s">
        <v>928</v>
      </c>
      <c r="C814" t="s">
        <v>2</v>
      </c>
      <c r="D814" t="s">
        <v>934</v>
      </c>
      <c r="E814" t="s">
        <v>935</v>
      </c>
      <c r="F814" t="s">
        <v>302</v>
      </c>
      <c r="G814" t="s">
        <v>931</v>
      </c>
      <c r="H814" s="1" t="s">
        <v>76</v>
      </c>
      <c r="I814" s="3" t="s">
        <v>79</v>
      </c>
      <c r="J814" s="3">
        <f>Artikelliste_20260224_102212[[#This Row],[Qty]]*Artikelliste_20260224_102212[[#This Row],[Unit RTL €]]</f>
        <v>345</v>
      </c>
    </row>
    <row r="815" spans="1:10">
      <c r="A815" t="s">
        <v>927</v>
      </c>
      <c r="B815" t="s">
        <v>928</v>
      </c>
      <c r="C815" t="s">
        <v>2</v>
      </c>
      <c r="D815" t="s">
        <v>936</v>
      </c>
      <c r="E815" t="s">
        <v>937</v>
      </c>
      <c r="F815" t="s">
        <v>112</v>
      </c>
      <c r="G815" t="s">
        <v>931</v>
      </c>
      <c r="H815" s="1" t="s">
        <v>104</v>
      </c>
      <c r="I815" s="3" t="s">
        <v>79</v>
      </c>
      <c r="J815" s="3">
        <f>Artikelliste_20260224_102212[[#This Row],[Qty]]*Artikelliste_20260224_102212[[#This Row],[Unit RTL €]]</f>
        <v>1104</v>
      </c>
    </row>
    <row r="816" spans="1:10">
      <c r="A816" t="s">
        <v>927</v>
      </c>
      <c r="B816" t="s">
        <v>928</v>
      </c>
      <c r="C816" t="s">
        <v>2</v>
      </c>
      <c r="D816" t="s">
        <v>938</v>
      </c>
      <c r="E816" t="s">
        <v>939</v>
      </c>
      <c r="F816" t="s">
        <v>115</v>
      </c>
      <c r="G816" t="s">
        <v>931</v>
      </c>
      <c r="H816" s="1" t="s">
        <v>154</v>
      </c>
      <c r="I816" s="3" t="s">
        <v>79</v>
      </c>
      <c r="J816" s="3">
        <f>Artikelliste_20260224_102212[[#This Row],[Qty]]*Artikelliste_20260224_102212[[#This Row],[Unit RTL €]]</f>
        <v>690</v>
      </c>
    </row>
    <row r="817" spans="1:10">
      <c r="I817" s="3"/>
      <c r="J817" s="3"/>
    </row>
    <row r="818" spans="1:10">
      <c r="I818" s="3"/>
      <c r="J818" s="3"/>
    </row>
    <row r="819" spans="1:10">
      <c r="I819" s="3"/>
      <c r="J819" s="3"/>
    </row>
    <row r="820" spans="1:10">
      <c r="I820" s="3"/>
      <c r="J820" s="3"/>
    </row>
    <row r="821" spans="1:10">
      <c r="I821" s="3"/>
      <c r="J821" s="3"/>
    </row>
    <row r="822" spans="1:10">
      <c r="I822" s="3"/>
      <c r="J822" s="3"/>
    </row>
    <row r="823" spans="1:10">
      <c r="I823" s="3"/>
      <c r="J823" s="3"/>
    </row>
    <row r="824" spans="1:10">
      <c r="I824" s="3"/>
      <c r="J824" s="3"/>
    </row>
    <row r="825" spans="1:10">
      <c r="A825" t="s">
        <v>927</v>
      </c>
      <c r="B825" t="s">
        <v>940</v>
      </c>
      <c r="C825" t="s">
        <v>2</v>
      </c>
      <c r="D825" t="s">
        <v>941</v>
      </c>
      <c r="E825" t="s">
        <v>295</v>
      </c>
      <c r="F825" t="s">
        <v>102</v>
      </c>
      <c r="G825" t="s">
        <v>133</v>
      </c>
      <c r="H825" s="1" t="s">
        <v>154</v>
      </c>
      <c r="I825" s="3" t="s">
        <v>79</v>
      </c>
      <c r="J825" s="3">
        <f>Artikelliste_20260224_102212[[#This Row],[Qty]]*Artikelliste_20260224_102212[[#This Row],[Unit RTL €]]</f>
        <v>690</v>
      </c>
    </row>
    <row r="826" spans="1:10">
      <c r="A826" t="s">
        <v>927</v>
      </c>
      <c r="B826" t="s">
        <v>940</v>
      </c>
      <c r="C826" t="s">
        <v>2</v>
      </c>
      <c r="D826" t="s">
        <v>942</v>
      </c>
      <c r="E826" t="s">
        <v>298</v>
      </c>
      <c r="F826" t="s">
        <v>108</v>
      </c>
      <c r="G826" t="s">
        <v>133</v>
      </c>
      <c r="H826" s="1" t="s">
        <v>154</v>
      </c>
      <c r="I826" s="3" t="s">
        <v>79</v>
      </c>
      <c r="J826" s="3">
        <f>Artikelliste_20260224_102212[[#This Row],[Qty]]*Artikelliste_20260224_102212[[#This Row],[Unit RTL €]]</f>
        <v>690</v>
      </c>
    </row>
    <row r="827" spans="1:10">
      <c r="A827" t="s">
        <v>927</v>
      </c>
      <c r="B827" t="s">
        <v>940</v>
      </c>
      <c r="C827" t="s">
        <v>2</v>
      </c>
      <c r="D827" t="s">
        <v>943</v>
      </c>
      <c r="E827" t="s">
        <v>301</v>
      </c>
      <c r="F827" t="s">
        <v>302</v>
      </c>
      <c r="G827" t="s">
        <v>133</v>
      </c>
      <c r="H827" s="1" t="s">
        <v>76</v>
      </c>
      <c r="I827" s="3" t="s">
        <v>79</v>
      </c>
      <c r="J827" s="3">
        <f>Artikelliste_20260224_102212[[#This Row],[Qty]]*Artikelliste_20260224_102212[[#This Row],[Unit RTL €]]</f>
        <v>345</v>
      </c>
    </row>
    <row r="828" spans="1:10">
      <c r="A828" t="s">
        <v>927</v>
      </c>
      <c r="B828" t="s">
        <v>940</v>
      </c>
      <c r="C828" t="s">
        <v>2</v>
      </c>
      <c r="D828" t="s">
        <v>944</v>
      </c>
      <c r="E828" t="s">
        <v>304</v>
      </c>
      <c r="F828" t="s">
        <v>112</v>
      </c>
      <c r="G828" t="s">
        <v>133</v>
      </c>
      <c r="H828" s="1">
        <v>13</v>
      </c>
      <c r="I828" s="3" t="s">
        <v>79</v>
      </c>
      <c r="J828" s="3">
        <f>Artikelliste_20260224_102212[[#This Row],[Qty]]*Artikelliste_20260224_102212[[#This Row],[Unit RTL €]]</f>
        <v>897</v>
      </c>
    </row>
    <row r="829" spans="1:10">
      <c r="A829" t="s">
        <v>927</v>
      </c>
      <c r="B829" t="s">
        <v>940</v>
      </c>
      <c r="C829" t="s">
        <v>2</v>
      </c>
      <c r="D829" t="s">
        <v>945</v>
      </c>
      <c r="E829" t="s">
        <v>307</v>
      </c>
      <c r="F829" t="s">
        <v>115</v>
      </c>
      <c r="G829" t="s">
        <v>133</v>
      </c>
      <c r="H829" s="1" t="s">
        <v>154</v>
      </c>
      <c r="I829" s="3" t="s">
        <v>79</v>
      </c>
      <c r="J829" s="3">
        <f>Artikelliste_20260224_102212[[#This Row],[Qty]]*Artikelliste_20260224_102212[[#This Row],[Unit RTL €]]</f>
        <v>690</v>
      </c>
    </row>
    <row r="830" spans="1:10">
      <c r="I830" s="3"/>
      <c r="J830" s="3"/>
    </row>
    <row r="831" spans="1:10">
      <c r="I831" s="3"/>
      <c r="J831" s="3"/>
    </row>
    <row r="832" spans="1:10">
      <c r="I832" s="3"/>
      <c r="J832" s="3"/>
    </row>
    <row r="833" spans="1:10">
      <c r="I833" s="3"/>
      <c r="J833" s="3"/>
    </row>
    <row r="834" spans="1:10">
      <c r="I834" s="3"/>
      <c r="J834" s="3"/>
    </row>
    <row r="835" spans="1:10">
      <c r="I835" s="3"/>
      <c r="J835" s="3"/>
    </row>
    <row r="836" spans="1:10">
      <c r="A836" t="s">
        <v>946</v>
      </c>
      <c r="B836" t="s">
        <v>947</v>
      </c>
      <c r="C836" t="s">
        <v>2</v>
      </c>
      <c r="D836" t="s">
        <v>948</v>
      </c>
      <c r="E836" t="s">
        <v>918</v>
      </c>
      <c r="F836" t="s">
        <v>102</v>
      </c>
      <c r="G836" t="s">
        <v>475</v>
      </c>
      <c r="H836" s="1" t="s">
        <v>76</v>
      </c>
      <c r="I836" s="3" t="s">
        <v>250</v>
      </c>
      <c r="J836" s="3">
        <f>Artikelliste_20260224_102212[[#This Row],[Qty]]*Artikelliste_20260224_102212[[#This Row],[Unit RTL €]]</f>
        <v>370</v>
      </c>
    </row>
    <row r="837" spans="1:10">
      <c r="A837" t="s">
        <v>946</v>
      </c>
      <c r="B837" t="s">
        <v>947</v>
      </c>
      <c r="C837" t="s">
        <v>2</v>
      </c>
      <c r="D837" t="s">
        <v>949</v>
      </c>
      <c r="E837" t="s">
        <v>920</v>
      </c>
      <c r="F837" t="s">
        <v>108</v>
      </c>
      <c r="G837" t="s">
        <v>475</v>
      </c>
      <c r="H837" s="1" t="s">
        <v>76</v>
      </c>
      <c r="I837" s="3" t="s">
        <v>250</v>
      </c>
      <c r="J837" s="3">
        <f>Artikelliste_20260224_102212[[#This Row],[Qty]]*Artikelliste_20260224_102212[[#This Row],[Unit RTL €]]</f>
        <v>370</v>
      </c>
    </row>
    <row r="838" spans="1:10">
      <c r="A838" t="s">
        <v>946</v>
      </c>
      <c r="B838" t="s">
        <v>947</v>
      </c>
      <c r="C838" t="s">
        <v>2</v>
      </c>
      <c r="D838" t="s">
        <v>950</v>
      </c>
      <c r="E838" t="s">
        <v>924</v>
      </c>
      <c r="F838" t="s">
        <v>112</v>
      </c>
      <c r="G838" t="s">
        <v>475</v>
      </c>
      <c r="H838" s="1" t="s">
        <v>76</v>
      </c>
      <c r="I838" s="3" t="s">
        <v>250</v>
      </c>
      <c r="J838" s="3">
        <f>Artikelliste_20260224_102212[[#This Row],[Qty]]*Artikelliste_20260224_102212[[#This Row],[Unit RTL €]]</f>
        <v>370</v>
      </c>
    </row>
    <row r="839" spans="1:10">
      <c r="I839" s="3"/>
      <c r="J839" s="3"/>
    </row>
    <row r="840" spans="1:10">
      <c r="I840" s="3"/>
      <c r="J840" s="3"/>
    </row>
    <row r="841" spans="1:10">
      <c r="I841" s="3"/>
      <c r="J841" s="3"/>
    </row>
    <row r="842" spans="1:10">
      <c r="I842" s="3"/>
      <c r="J842" s="3"/>
    </row>
    <row r="843" spans="1:10">
      <c r="I843" s="3"/>
      <c r="J843" s="3"/>
    </row>
    <row r="844" spans="1:10">
      <c r="I844" s="3"/>
      <c r="J844" s="3"/>
    </row>
    <row r="845" spans="1:10">
      <c r="I845" s="3"/>
      <c r="J845" s="3"/>
    </row>
    <row r="846" spans="1:10">
      <c r="I846" s="3"/>
      <c r="J846" s="3"/>
    </row>
    <row r="847" spans="1:10">
      <c r="I847" s="3"/>
      <c r="J847" s="3"/>
    </row>
    <row r="848" spans="1:10">
      <c r="I848" s="3"/>
      <c r="J848" s="3"/>
    </row>
    <row r="849" spans="1:10">
      <c r="I849" s="3"/>
      <c r="J849" s="3"/>
    </row>
    <row r="850" spans="1:10">
      <c r="I850" s="3"/>
      <c r="J850" s="3"/>
    </row>
    <row r="851" spans="1:10">
      <c r="A851" t="s">
        <v>946</v>
      </c>
      <c r="B851" t="s">
        <v>951</v>
      </c>
      <c r="C851" t="s">
        <v>2</v>
      </c>
      <c r="D851" t="s">
        <v>952</v>
      </c>
      <c r="E851" t="s">
        <v>953</v>
      </c>
      <c r="F851" t="s">
        <v>102</v>
      </c>
      <c r="G851" t="s">
        <v>954</v>
      </c>
      <c r="H851" s="1">
        <v>0</v>
      </c>
      <c r="I851" s="3" t="s">
        <v>250</v>
      </c>
      <c r="J851" s="3">
        <f>Artikelliste_20260224_102212[[#This Row],[Qty]]*Artikelliste_20260224_102212[[#This Row],[Unit RTL €]]</f>
        <v>0</v>
      </c>
    </row>
    <row r="852" spans="1:10">
      <c r="A852" t="s">
        <v>946</v>
      </c>
      <c r="B852" t="s">
        <v>951</v>
      </c>
      <c r="C852" t="s">
        <v>2</v>
      </c>
      <c r="D852" t="s">
        <v>955</v>
      </c>
      <c r="E852" t="s">
        <v>956</v>
      </c>
      <c r="F852" t="s">
        <v>108</v>
      </c>
      <c r="G852" t="s">
        <v>954</v>
      </c>
      <c r="H852" s="1">
        <v>2</v>
      </c>
      <c r="I852" s="3" t="s">
        <v>250</v>
      </c>
      <c r="J852" s="3">
        <f>Artikelliste_20260224_102212[[#This Row],[Qty]]*Artikelliste_20260224_102212[[#This Row],[Unit RTL €]]</f>
        <v>148</v>
      </c>
    </row>
    <row r="853" spans="1:10">
      <c r="A853" t="s">
        <v>946</v>
      </c>
      <c r="B853" t="s">
        <v>951</v>
      </c>
      <c r="C853" t="s">
        <v>2</v>
      </c>
      <c r="D853" t="s">
        <v>957</v>
      </c>
      <c r="E853" t="s">
        <v>958</v>
      </c>
      <c r="F853" t="s">
        <v>112</v>
      </c>
      <c r="G853" t="s">
        <v>954</v>
      </c>
      <c r="H853" s="1">
        <v>0</v>
      </c>
      <c r="I853" s="3" t="s">
        <v>250</v>
      </c>
      <c r="J853" s="3">
        <f>Artikelliste_20260224_102212[[#This Row],[Qty]]*Artikelliste_20260224_102212[[#This Row],[Unit RTL €]]</f>
        <v>0</v>
      </c>
    </row>
  </sheetData>
  <phoneticPr fontId="1" type="noConversion"/>
  <pageMargins left="0.7" right="0.7" top="0.78740157499999996" bottom="0.78740157499999996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k E A A B Q S w M E F A A C A A g A 6 0 h Z X H s l P n K m A A A A 9 w A A A B I A H A B D b 2 5 m a W c v U G F j a 2 F n Z S 5 4 b W w g o h g A K K A U A A A A A A A A A A A A A A A A A A A A A A A A A A A A h Y 9 N D o I w G E S v Q r q n P x A S Q z 7 K Q t 1 J Y m J i 3 D a l Q i M U Q 4 v l b i 4 8 k l c Q o 6 g 7 l / P m L W b u 1 x v k Y 9 s E F 9 V b 3 Z k M M U x R o I z s S m 2 q D A 3 u G C 5 Q z m E r 5 E l U K p h k Y 9 P R l h m q n T u n h H j v s Y 9 x 1 1 c k o p S R Q 7 H Z y V q 1 A n 1 k / V 8 O t b F O G K k Q h / 1 r D I 8 w S y h m N I k x B T J T K L T 5 G t E 0 + N n + Q F g O j R t 6 x U s V r t Z A 5 g j k f Y I / A F B L A w Q U A A I A C A D r S F l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6 0 h Z X K u B O w A h A Q A A j Q I A A B M A H A B G b 3 J t d W x h c y 9 T Z W N 0 a W 9 u M S 5 t I K I Y A C i g F A A A A A A A A A A A A A A A A A A A A A A A A A A A A H 2 Q T W r D M B C F 9 w b f Q a i b B I S x l J / + B C + K 0 3 Z X K H F X d Q m K P U 1 F Z a l I 4 7 Q h 5 D a 9 S S 8 W g S m l C 1 U L a e Z 7 A / O e P D S o r C G r 4 e W L N E k T / y o d t O T a o X o D r Z V H W I t c z H M h p m s e b i 5 I Q T R g m p B w H v o w B I G U f p c t b d N 3 Y H B 0 q z R k p T U Y G j + i 5 V X 9 6 M H 5 W m Y b 2 X d b C Q 4 N u H p p P 4 y 2 s v X 1 f + u y x u / o m D 0 t Q a t O I b i C L i g j p d V 9 Z 3 z B J 4 z c m M a 2 y m w L L m a C B V M W Y Y V 7 D c V v m d 1 b A 8 9 j N v g + o 3 f w / W X a 4 A Q c q f b v N G S o 5 C b M V U 4 a / 2 J d N 2 w I G v j R k J M d D n S g P D j A o B C E T z w y 8 s N F h E 8 i f B r h s w i f R / h 5 h F 9 E + G W E 8 z w m x B L z W G T + N / N x n C b K x H 5 / c Q J Q S w E C L Q A U A A I A C A D r S F l c e y U + c q Y A A A D 3 A A A A E g A A A A A A A A A A A A A A A A A A A A A A Q 2 9 u Z m l n L 1 B h Y 2 t h Z 2 U u e G 1 s U E s B A i 0 A F A A C A A g A 6 0 h Z X A / K 6 a u k A A A A 6 Q A A A B M A A A A A A A A A A A A A A A A A 8 g A A A F t D b 2 5 0 Z W 5 0 X 1 R 5 c G V z X S 5 4 b W x Q S w E C L Q A U A A I A C A D r S F l c q 4 E 7 A C E B A A C N A g A A E w A A A A A A A A A A A A A A A A D j A Q A A R m 9 y b X V s Y X M v U 2 V j d G l v b j E u b V B L B Q Y A A A A A A w A D A M I A A A B R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F E Q A A A A A A A C M R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J 0 a W t l b G x p c 3 R l X z I w M j Y w M j I 0 X z E w M j I x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2 E 1 N D J l M j R l L W Y 4 N m Y t N G J k N i 0 4 M z c x L T Q 0 N z F k N G R i Y T c 3 M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B c n R p a 2 V s b G l z d G V f M j A y N j A y M j R f M T A y M j E y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3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i 0 y N V Q w O D o w N z o y M i 4 2 N z I z N j I 3 W i I g L z 4 8 R W 5 0 c n k g V H l w Z T 0 i R m l s b E N v b H V t b l R 5 c G V z I i B W Y W x 1 Z T 0 i c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y d G l r Z W x s a X N 0 Z V 8 y M D I 2 M D I y N F 8 x M D I y M T I v Q X V 0 b 1 J l b W 9 2 Z W R D b 2 x 1 b W 5 z M S 5 7 Q 2 9 s d W 1 u M S w w f S Z x d W 9 0 O y w m c X V v d D t T Z W N 0 a W 9 u M S 9 B c n R p a 2 V s b G l z d G V f M j A y N j A y M j R f M T A y M j E y L 0 F 1 d G 9 S Z W 1 v d m V k Q 2 9 s d W 1 u c z E u e 0 N v b H V t b j I s M X 0 m c X V v d D s s J n F 1 b 3 Q 7 U 2 V j d G l v b j E v Q X J 0 a W t l b G x p c 3 R l X z I w M j Y w M j I 0 X z E w M j I x M i 9 B d X R v U m V t b 3 Z l Z E N v b H V t b n M x L n t D b 2 x 1 b W 4 z L D J 9 J n F 1 b 3 Q 7 L C Z x d W 9 0 O 1 N l Y 3 R p b 2 4 x L 0 F y d G l r Z W x s a X N 0 Z V 8 y M D I 2 M D I y N F 8 x M D I y M T I v Q X V 0 b 1 J l b W 9 2 Z W R D b 2 x 1 b W 5 z M S 5 7 Q 2 9 s d W 1 u N C w z f S Z x d W 9 0 O y w m c X V v d D t T Z W N 0 a W 9 u M S 9 B c n R p a 2 V s b G l z d G V f M j A y N j A y M j R f M T A y M j E y L 0 F 1 d G 9 S Z W 1 v d m V k Q 2 9 s d W 1 u c z E u e 0 N v b H V t b j U s N H 0 m c X V v d D s s J n F 1 b 3 Q 7 U 2 V j d G l v b j E v Q X J 0 a W t l b G x p c 3 R l X z I w M j Y w M j I 0 X z E w M j I x M i 9 B d X R v U m V t b 3 Z l Z E N v b H V t b n M x L n t D b 2 x 1 b W 4 2 L D V 9 J n F 1 b 3 Q 7 L C Z x d W 9 0 O 1 N l Y 3 R p b 2 4 x L 0 F y d G l r Z W x s a X N 0 Z V 8 y M D I 2 M D I y N F 8 x M D I y M T I v Q X V 0 b 1 J l b W 9 2 Z W R D b 2 x 1 b W 5 z M S 5 7 Q 2 9 s d W 1 u N y w 2 f S Z x d W 9 0 O y w m c X V v d D t T Z W N 0 a W 9 u M S 9 B c n R p a 2 V s b G l z d G V f M j A y N j A y M j R f M T A y M j E y L 0 F 1 d G 9 S Z W 1 v d m V k Q 2 9 s d W 1 u c z E u e 0 N v b H V t b j g s N 3 0 m c X V v d D s s J n F 1 b 3 Q 7 U 2 V j d G l v b j E v Q X J 0 a W t l b G x p c 3 R l X z I w M j Y w M j I 0 X z E w M j I x M i 9 B d X R v U m V t b 3 Z l Z E N v b H V t b n M x L n t D b 2 x 1 b W 4 5 L D h 9 J n F 1 b 3 Q 7 L C Z x d W 9 0 O 1 N l Y 3 R p b 2 4 x L 0 F y d G l r Z W x s a X N 0 Z V 8 y M D I 2 M D I y N F 8 x M D I y M T I v Q X V 0 b 1 J l b W 9 2 Z W R D b 2 x 1 b W 5 z M S 5 7 Q 2 9 s d W 1 u M T A s O X 0 m c X V v d D s s J n F 1 b 3 Q 7 U 2 V j d G l v b j E v Q X J 0 a W t l b G x p c 3 R l X z I w M j Y w M j I 0 X z E w M j I x M i 9 B d X R v U m V t b 3 Z l Z E N v b H V t b n M x L n t D b 2 x 1 b W 4 x M S w x M H 0 m c X V v d D s s J n F 1 b 3 Q 7 U 2 V j d G l v b j E v Q X J 0 a W t l b G x p c 3 R l X z I w M j Y w M j I 0 X z E w M j I x M i 9 B d X R v U m V t b 3 Z l Z E N v b H V t b n M x L n t D b 2 x 1 b W 4 x M i w x M X 0 m c X V v d D s s J n F 1 b 3 Q 7 U 2 V j d G l v b j E v Q X J 0 a W t l b G x p c 3 R l X z I w M j Y w M j I 0 X z E w M j I x M i 9 B d X R v U m V t b 3 Z l Z E N v b H V t b n M x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F y d G l r Z W x s a X N 0 Z V 8 y M D I 2 M D I y N F 8 x M D I y M T I v Q X V 0 b 1 J l b W 9 2 Z W R D b 2 x 1 b W 5 z M S 5 7 Q 2 9 s d W 1 u M S w w f S Z x d W 9 0 O y w m c X V v d D t T Z W N 0 a W 9 u M S 9 B c n R p a 2 V s b G l z d G V f M j A y N j A y M j R f M T A y M j E y L 0 F 1 d G 9 S Z W 1 v d m V k Q 2 9 s d W 1 u c z E u e 0 N v b H V t b j I s M X 0 m c X V v d D s s J n F 1 b 3 Q 7 U 2 V j d G l v b j E v Q X J 0 a W t l b G x p c 3 R l X z I w M j Y w M j I 0 X z E w M j I x M i 9 B d X R v U m V t b 3 Z l Z E N v b H V t b n M x L n t D b 2 x 1 b W 4 z L D J 9 J n F 1 b 3 Q 7 L C Z x d W 9 0 O 1 N l Y 3 R p b 2 4 x L 0 F y d G l r Z W x s a X N 0 Z V 8 y M D I 2 M D I y N F 8 x M D I y M T I v Q X V 0 b 1 J l b W 9 2 Z W R D b 2 x 1 b W 5 z M S 5 7 Q 2 9 s d W 1 u N C w z f S Z x d W 9 0 O y w m c X V v d D t T Z W N 0 a W 9 u M S 9 B c n R p a 2 V s b G l z d G V f M j A y N j A y M j R f M T A y M j E y L 0 F 1 d G 9 S Z W 1 v d m V k Q 2 9 s d W 1 u c z E u e 0 N v b H V t b j U s N H 0 m c X V v d D s s J n F 1 b 3 Q 7 U 2 V j d G l v b j E v Q X J 0 a W t l b G x p c 3 R l X z I w M j Y w M j I 0 X z E w M j I x M i 9 B d X R v U m V t b 3 Z l Z E N v b H V t b n M x L n t D b 2 x 1 b W 4 2 L D V 9 J n F 1 b 3 Q 7 L C Z x d W 9 0 O 1 N l Y 3 R p b 2 4 x L 0 F y d G l r Z W x s a X N 0 Z V 8 y M D I 2 M D I y N F 8 x M D I y M T I v Q X V 0 b 1 J l b W 9 2 Z W R D b 2 x 1 b W 5 z M S 5 7 Q 2 9 s d W 1 u N y w 2 f S Z x d W 9 0 O y w m c X V v d D t T Z W N 0 a W 9 u M S 9 B c n R p a 2 V s b G l z d G V f M j A y N j A y M j R f M T A y M j E y L 0 F 1 d G 9 S Z W 1 v d m V k Q 2 9 s d W 1 u c z E u e 0 N v b H V t b j g s N 3 0 m c X V v d D s s J n F 1 b 3 Q 7 U 2 V j d G l v b j E v Q X J 0 a W t l b G x p c 3 R l X z I w M j Y w M j I 0 X z E w M j I x M i 9 B d X R v U m V t b 3 Z l Z E N v b H V t b n M x L n t D b 2 x 1 b W 4 5 L D h 9 J n F 1 b 3 Q 7 L C Z x d W 9 0 O 1 N l Y 3 R p b 2 4 x L 0 F y d G l r Z W x s a X N 0 Z V 8 y M D I 2 M D I y N F 8 x M D I y M T I v Q X V 0 b 1 J l b W 9 2 Z W R D b 2 x 1 b W 5 z M S 5 7 Q 2 9 s d W 1 u M T A s O X 0 m c X V v d D s s J n F 1 b 3 Q 7 U 2 V j d G l v b j E v Q X J 0 a W t l b G x p c 3 R l X z I w M j Y w M j I 0 X z E w M j I x M i 9 B d X R v U m V t b 3 Z l Z E N v b H V t b n M x L n t D b 2 x 1 b W 4 x M S w x M H 0 m c X V v d D s s J n F 1 b 3 Q 7 U 2 V j d G l v b j E v Q X J 0 a W t l b G x p c 3 R l X z I w M j Y w M j I 0 X z E w M j I x M i 9 B d X R v U m V t b 3 Z l Z E N v b H V t b n M x L n t D b 2 x 1 b W 4 x M i w x M X 0 m c X V v d D s s J n F 1 b 3 Q 7 U 2 V j d G l v b j E v Q X J 0 a W t l b G x p c 3 R l X z I w M j Y w M j I 0 X z E w M j I x M i 9 B d X R v U m V t b 3 Z l Z E N v b H V t b n M x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y d G l r Z W x s a X N 0 Z V 8 y M D I 2 M D I y N F 8 x M D I y M T I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J 0 a W t l b G x p c 3 R l X z I w M j Y w M j I 0 X z E w M j I x M i 9 H Z S V D M y V B N G 5 k Z X J 0 Z X I l M j B U e X A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8 8 m Y R x 6 + h U m j 5 f w z Z z 6 m F Q A A A A A C A A A A A A A Q Z g A A A A E A A C A A A A C l V 2 P Y L v G u l P y E L H A n k 7 l z B y 9 1 x f p d W H Y 6 T A 6 k L M 2 z T A A A A A A O g A A A A A I A A C A A A A B g d f D x S w V S M K o + G y O + z L w f u l + 2 S u b Z L N p Z j n U b i G Y F 5 F A A A A B U L U S G F o K H T q J O 2 J N d y w 6 4 1 v p Z p x Q S T u V 1 E 5 x 4 X v e B f F W O 7 q P F n F p 9 1 k p 0 6 V S K m p f N K n r R X 4 L N d A 5 / 0 b q b e j 9 R Z G K I 0 V o v B 2 A 3 O 5 4 U n D 2 J L E A A A A C r h F w n N P V z r l / G H P R M R C x w l X 3 t R 4 p a n r e 4 N D O i h y j h T u P V o b m Y j K Z 4 y 0 A I L e 8 q w F O l Y / I w K U Z 5 S f l C i 7 I 9 G f v w < / D a t a M a s h u p > 
</file>

<file path=customXml/itemProps1.xml><?xml version="1.0" encoding="utf-8"?>
<ds:datastoreItem xmlns:ds="http://schemas.openxmlformats.org/officeDocument/2006/customXml" ds:itemID="{2DB751E0-22E4-469C-BBBF-6250492E980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Dickies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2026-02-25T08:06:47Z</dcterms:created>
  <dcterms:modified xsi:type="dcterms:W3CDTF">2026-07-13T14:44:07Z</dcterms:modified>
  <cp:category/>
</cp:coreProperties>
</file>